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ameren-my.sharepoint.com/personal/e143782_ameren_com/Documents/MPSC/2022 MPSC annual report/"/>
    </mc:Choice>
  </mc:AlternateContent>
  <xr:revisionPtr revIDLastSave="0" documentId="8_{55B38299-2FFB-4A82-97E0-E8520A14D2CF}" xr6:coauthVersionLast="47" xr6:coauthVersionMax="47" xr10:uidLastSave="{00000000-0000-0000-0000-000000000000}"/>
  <bookViews>
    <workbookView xWindow="28680" yWindow="1140" windowWidth="29040" windowHeight="15840" xr2:uid="{00000000-000D-0000-FFFF-FFFF00000000}"/>
  </bookViews>
  <sheets>
    <sheet name="2022 Completed Circuits" sheetId="2" r:id="rId1"/>
    <sheet name="Additional 2022 Maintenance" sheetId="6" r:id="rId2"/>
  </sheets>
  <definedNames>
    <definedName name="_xlnm._FilterDatabase" localSheetId="0" hidden="1">'2022 Completed Circuits'!$A$1:$N$2078</definedName>
    <definedName name="_xlnm._FilterDatabase" localSheetId="1" hidden="1">'Additional 2022 Maintenance'!$A$1:$H$448</definedName>
    <definedName name="_xlnm.Print_Area" localSheetId="0">'2022 Completed Circuits'!$A$904:$J$2077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1" i="2" l="1"/>
  <c r="J472" i="2"/>
  <c r="J24" i="2" l="1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57" i="2"/>
  <c r="J58" i="2"/>
  <c r="J59" i="2"/>
  <c r="J60" i="2"/>
  <c r="J61" i="2"/>
  <c r="J62" i="2"/>
  <c r="J63" i="2"/>
  <c r="J64" i="2"/>
  <c r="J65" i="2"/>
  <c r="J66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81" i="2"/>
  <c r="J182" i="2"/>
  <c r="J183" i="2"/>
  <c r="J184" i="2"/>
  <c r="J185" i="2"/>
  <c r="J186" i="2"/>
  <c r="J187" i="2"/>
  <c r="J236" i="2"/>
  <c r="J237" i="2"/>
  <c r="J238" i="2"/>
  <c r="J239" i="2"/>
  <c r="J240" i="2"/>
  <c r="J241" i="2"/>
  <c r="J242" i="2"/>
  <c r="J243" i="2"/>
  <c r="J244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313" i="2"/>
  <c r="J314" i="2"/>
  <c r="J315" i="2"/>
  <c r="J316" i="2"/>
  <c r="J317" i="2"/>
  <c r="J347" i="2"/>
  <c r="J348" i="2"/>
  <c r="J349" i="2"/>
  <c r="J350" i="2"/>
  <c r="J351" i="2"/>
  <c r="J384" i="2"/>
  <c r="J386" i="2"/>
  <c r="J408" i="2"/>
  <c r="J409" i="2"/>
  <c r="J410" i="2"/>
  <c r="J411" i="2"/>
  <c r="J412" i="2"/>
  <c r="J413" i="2"/>
  <c r="J414" i="2"/>
  <c r="J415" i="2"/>
  <c r="J416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73" i="2"/>
  <c r="J474" i="2"/>
  <c r="J475" i="2"/>
  <c r="J476" i="2"/>
  <c r="J477" i="2"/>
  <c r="J478" i="2"/>
  <c r="J479" i="2"/>
  <c r="J480" i="2"/>
  <c r="J526" i="2"/>
  <c r="J527" i="2"/>
  <c r="J528" i="2"/>
  <c r="J529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78" i="2"/>
  <c r="J580" i="2"/>
  <c r="J582" i="2"/>
  <c r="J583" i="2"/>
  <c r="J585" i="2"/>
  <c r="J606" i="2"/>
  <c r="J607" i="2"/>
  <c r="J608" i="2"/>
  <c r="J611" i="2"/>
  <c r="J615" i="2"/>
  <c r="J643" i="2"/>
  <c r="J645" i="2"/>
  <c r="J646" i="2"/>
  <c r="J647" i="2"/>
  <c r="J648" i="2"/>
  <c r="J649" i="2"/>
  <c r="J650" i="2"/>
  <c r="J651" i="2"/>
  <c r="J652" i="2"/>
  <c r="J653" i="2"/>
  <c r="J668" i="2"/>
  <c r="J671" i="2"/>
  <c r="J672" i="2"/>
  <c r="J673" i="2"/>
  <c r="J674" i="2"/>
  <c r="J679" i="2"/>
  <c r="J680" i="2"/>
  <c r="J681" i="2"/>
  <c r="J682" i="2"/>
  <c r="J683" i="2"/>
  <c r="J68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7" i="2"/>
  <c r="J726" i="2"/>
  <c r="J727" i="2"/>
  <c r="J771" i="2"/>
  <c r="J772" i="2"/>
  <c r="J773" i="2"/>
  <c r="J774" i="2"/>
  <c r="J775" i="2"/>
  <c r="J779" i="2"/>
  <c r="J780" i="2"/>
  <c r="J782" i="2"/>
  <c r="J787" i="2"/>
  <c r="J788" i="2"/>
  <c r="J789" i="2"/>
  <c r="J790" i="2"/>
  <c r="J791" i="2"/>
  <c r="J792" i="2"/>
  <c r="J795" i="2"/>
  <c r="J798" i="2"/>
  <c r="J808" i="2"/>
  <c r="J809" i="2"/>
  <c r="J810" i="2"/>
  <c r="J811" i="2"/>
  <c r="J812" i="2"/>
  <c r="J813" i="2"/>
  <c r="J814" i="2"/>
  <c r="J815" i="2"/>
  <c r="J816" i="2"/>
  <c r="J822" i="2"/>
  <c r="J823" i="2"/>
  <c r="J824" i="2"/>
  <c r="J825" i="2"/>
  <c r="J838" i="2"/>
  <c r="J843" i="2"/>
  <c r="J844" i="2"/>
  <c r="J845" i="2"/>
  <c r="J846" i="2"/>
  <c r="J852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57" i="2"/>
  <c r="J958" i="2"/>
  <c r="J959" i="2"/>
  <c r="J960" i="2"/>
  <c r="J961" i="2"/>
  <c r="J962" i="2"/>
  <c r="J963" i="2"/>
  <c r="J964" i="2"/>
  <c r="J977" i="2"/>
  <c r="J1001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66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15" i="2"/>
  <c r="J1116" i="2"/>
  <c r="J1117" i="2"/>
  <c r="J1135" i="2"/>
  <c r="J1136" i="2"/>
  <c r="J1137" i="2"/>
  <c r="J1138" i="2"/>
  <c r="J1139" i="2"/>
  <c r="J1140" i="2"/>
  <c r="J1141" i="2"/>
  <c r="J1143" i="2"/>
  <c r="J1160" i="2"/>
  <c r="J1172" i="2"/>
  <c r="J1173" i="2"/>
  <c r="J1174" i="2"/>
  <c r="J1176" i="2"/>
  <c r="J1177" i="2"/>
  <c r="J1178" i="2"/>
  <c r="J1197" i="2"/>
  <c r="J1201" i="2"/>
  <c r="J1202" i="2"/>
  <c r="J1203" i="2"/>
  <c r="J1220" i="2"/>
  <c r="J1245" i="2"/>
  <c r="J1246" i="2"/>
  <c r="J1247" i="2"/>
  <c r="J1252" i="2"/>
  <c r="J1253" i="2"/>
  <c r="J1254" i="2"/>
  <c r="J1267" i="2"/>
  <c r="J1269" i="2"/>
  <c r="J1270" i="2"/>
  <c r="J1271" i="2"/>
  <c r="J1274" i="2"/>
  <c r="J1280" i="2"/>
  <c r="J1309" i="2"/>
  <c r="J1310" i="2"/>
  <c r="J1311" i="2"/>
  <c r="J1314" i="2"/>
  <c r="J1326" i="2"/>
  <c r="J1327" i="2"/>
  <c r="J1328" i="2"/>
  <c r="J1329" i="2"/>
  <c r="J1330" i="2"/>
  <c r="J1332" i="2"/>
  <c r="J1333" i="2"/>
  <c r="J1334" i="2"/>
  <c r="J1350" i="2"/>
  <c r="J1351" i="2"/>
  <c r="J1353" i="2"/>
  <c r="J1358" i="2"/>
  <c r="J1377" i="2"/>
  <c r="J1380" i="2"/>
  <c r="J1386" i="2"/>
  <c r="J1389" i="2"/>
  <c r="J1390" i="2"/>
  <c r="J1394" i="2"/>
  <c r="J1395" i="2"/>
  <c r="J1396" i="2"/>
  <c r="J1397" i="2"/>
  <c r="J1398" i="2"/>
  <c r="J1399" i="2"/>
  <c r="J1400" i="2"/>
  <c r="J1401" i="2"/>
  <c r="J1402" i="2"/>
  <c r="J1403" i="2"/>
  <c r="J1417" i="2"/>
  <c r="J1418" i="2"/>
  <c r="J1438" i="2"/>
  <c r="J1443" i="2"/>
  <c r="J1447" i="2"/>
  <c r="J1463" i="2"/>
  <c r="J1483" i="2"/>
  <c r="J1484" i="2"/>
  <c r="J1485" i="2"/>
  <c r="J1486" i="2"/>
  <c r="J1496" i="2"/>
  <c r="J1502" i="2"/>
  <c r="J1503" i="2"/>
  <c r="J1504" i="2"/>
  <c r="J1535" i="2"/>
  <c r="J1536" i="2"/>
  <c r="J1537" i="2"/>
  <c r="J1538" i="2"/>
  <c r="J1539" i="2"/>
  <c r="J1540" i="2"/>
  <c r="J1541" i="2"/>
  <c r="J1542" i="2"/>
  <c r="J1567" i="2"/>
  <c r="J1598" i="2"/>
  <c r="J1601" i="2"/>
  <c r="J1602" i="2"/>
  <c r="J1603" i="2"/>
  <c r="J1604" i="2"/>
  <c r="J1612" i="2"/>
  <c r="J1616" i="2"/>
  <c r="J1626" i="2"/>
  <c r="J1627" i="2"/>
  <c r="J1628" i="2"/>
  <c r="J1629" i="2"/>
  <c r="J1630" i="2"/>
  <c r="J1631" i="2"/>
  <c r="J1632" i="2"/>
  <c r="J1654" i="2"/>
  <c r="J1655" i="2"/>
  <c r="J1656" i="2"/>
  <c r="J1667" i="2"/>
  <c r="J1675" i="2"/>
  <c r="J1676" i="2"/>
  <c r="J1684" i="2"/>
  <c r="J1687" i="2"/>
  <c r="J1688" i="2"/>
  <c r="J1689" i="2"/>
  <c r="J1690" i="2"/>
  <c r="J1691" i="2"/>
  <c r="J1719" i="2"/>
  <c r="J1723" i="2"/>
  <c r="J1733" i="2"/>
  <c r="J1738" i="2"/>
  <c r="J1739" i="2"/>
  <c r="J1740" i="2"/>
  <c r="J1741" i="2"/>
  <c r="J1742" i="2"/>
  <c r="J1743" i="2"/>
  <c r="J1745" i="2"/>
  <c r="J1746" i="2"/>
  <c r="J1747" i="2"/>
  <c r="J1748" i="2"/>
  <c r="J1749" i="2"/>
  <c r="J1750" i="2"/>
  <c r="J1758" i="2"/>
  <c r="J1759" i="2"/>
  <c r="J1763" i="2"/>
  <c r="J1786" i="2"/>
  <c r="J1788" i="2"/>
  <c r="J1792" i="2"/>
  <c r="J1793" i="2"/>
  <c r="J1794" i="2"/>
  <c r="J1816" i="2"/>
  <c r="J1818" i="2"/>
  <c r="J1835" i="2"/>
  <c r="J1837" i="2"/>
  <c r="J1838" i="2"/>
  <c r="J1839" i="2"/>
  <c r="J1842" i="2"/>
  <c r="J1843" i="2"/>
  <c r="J1844" i="2"/>
  <c r="J1855" i="2"/>
  <c r="J1856" i="2"/>
  <c r="J1858" i="2"/>
  <c r="J1861" i="2"/>
  <c r="J1869" i="2"/>
  <c r="J1871" i="2"/>
  <c r="J1879" i="2"/>
  <c r="J1881" i="2"/>
  <c r="J1883" i="2"/>
  <c r="J1889" i="2"/>
  <c r="J1890" i="2"/>
  <c r="J1891" i="2"/>
  <c r="J1893" i="2"/>
  <c r="J1895" i="2"/>
  <c r="J1918" i="2"/>
  <c r="J1920" i="2"/>
  <c r="J1928" i="2"/>
  <c r="J1929" i="2"/>
  <c r="J1931" i="2"/>
  <c r="J1944" i="2"/>
  <c r="J1951" i="2"/>
  <c r="J1952" i="2"/>
  <c r="J1953" i="2"/>
  <c r="J1954" i="2"/>
  <c r="J1955" i="2"/>
  <c r="J1956" i="2"/>
  <c r="J1957" i="2"/>
  <c r="J1958" i="2"/>
  <c r="J1965" i="2"/>
  <c r="J1966" i="2"/>
  <c r="J1967" i="2"/>
  <c r="J1978" i="2"/>
  <c r="J1993" i="2"/>
  <c r="J2008" i="2"/>
  <c r="J2020" i="2"/>
  <c r="J2022" i="2"/>
  <c r="J2023" i="2"/>
  <c r="J2028" i="2"/>
  <c r="J2067" i="2"/>
  <c r="J2069" i="2"/>
  <c r="J2073" i="2"/>
  <c r="L2066" i="2"/>
  <c r="L2065" i="2"/>
  <c r="J2078" i="2" l="1"/>
  <c r="L2073" i="2" l="1"/>
  <c r="L2069" i="2"/>
  <c r="L2067" i="2"/>
  <c r="L2028" i="2"/>
  <c r="L2023" i="2"/>
  <c r="L2022" i="2"/>
  <c r="L2020" i="2"/>
  <c r="L2008" i="2"/>
  <c r="L1993" i="2"/>
  <c r="L1978" i="2"/>
  <c r="L1967" i="2"/>
  <c r="L1966" i="2"/>
  <c r="L1965" i="2"/>
  <c r="L1958" i="2"/>
  <c r="L1957" i="2"/>
  <c r="L1956" i="2"/>
  <c r="L1955" i="2"/>
  <c r="L1954" i="2"/>
  <c r="L1953" i="2"/>
  <c r="L1952" i="2"/>
  <c r="L1951" i="2"/>
  <c r="L1944" i="2"/>
  <c r="L1931" i="2"/>
  <c r="L1929" i="2"/>
  <c r="L1928" i="2"/>
  <c r="L1920" i="2"/>
  <c r="L1918" i="2"/>
  <c r="L1895" i="2"/>
  <c r="L1893" i="2"/>
  <c r="L1891" i="2"/>
  <c r="L1890" i="2"/>
  <c r="L1889" i="2"/>
  <c r="L1883" i="2"/>
  <c r="L1881" i="2"/>
  <c r="L1879" i="2"/>
  <c r="L1871" i="2"/>
  <c r="L1869" i="2"/>
  <c r="L1861" i="2"/>
  <c r="L1858" i="2"/>
  <c r="L1856" i="2"/>
  <c r="L1855" i="2"/>
  <c r="L1844" i="2"/>
  <c r="L1843" i="2"/>
  <c r="L1842" i="2"/>
  <c r="L1839" i="2"/>
  <c r="L1838" i="2"/>
  <c r="L1837" i="2"/>
  <c r="L1835" i="2"/>
  <c r="L1818" i="2"/>
  <c r="L1816" i="2"/>
  <c r="L1794" i="2"/>
  <c r="L1793" i="2"/>
  <c r="L1792" i="2"/>
  <c r="L1788" i="2"/>
  <c r="L1786" i="2"/>
  <c r="L1763" i="2"/>
  <c r="L1759" i="2"/>
  <c r="L1758" i="2"/>
  <c r="L1750" i="2"/>
  <c r="L1749" i="2"/>
  <c r="L1748" i="2"/>
  <c r="L1747" i="2"/>
  <c r="L1746" i="2"/>
  <c r="L1745" i="2"/>
  <c r="L1743" i="2"/>
  <c r="L1742" i="2"/>
  <c r="L1741" i="2"/>
  <c r="L1740" i="2"/>
  <c r="L1739" i="2"/>
  <c r="L1738" i="2"/>
  <c r="L1733" i="2"/>
  <c r="L1723" i="2"/>
  <c r="L1719" i="2"/>
  <c r="L1691" i="2"/>
  <c r="L1690" i="2"/>
  <c r="L1689" i="2"/>
  <c r="L1688" i="2"/>
  <c r="L1687" i="2"/>
  <c r="L1684" i="2"/>
  <c r="L1676" i="2"/>
  <c r="L1675" i="2"/>
  <c r="L1667" i="2"/>
  <c r="L1656" i="2"/>
  <c r="L1655" i="2"/>
  <c r="L1654" i="2"/>
  <c r="L1632" i="2"/>
  <c r="L1631" i="2"/>
  <c r="L1630" i="2"/>
  <c r="L1629" i="2"/>
  <c r="L1628" i="2"/>
  <c r="L1627" i="2"/>
  <c r="L1626" i="2"/>
  <c r="L1616" i="2"/>
  <c r="L1612" i="2"/>
  <c r="L1604" i="2"/>
  <c r="L1603" i="2"/>
  <c r="L1602" i="2"/>
  <c r="L1601" i="2"/>
  <c r="L1598" i="2"/>
  <c r="L1567" i="2"/>
  <c r="L1542" i="2"/>
  <c r="L1541" i="2"/>
  <c r="L1540" i="2"/>
  <c r="L1539" i="2"/>
  <c r="L1538" i="2"/>
  <c r="L1537" i="2"/>
  <c r="L1536" i="2"/>
  <c r="L1535" i="2"/>
  <c r="L1504" i="2"/>
  <c r="L1503" i="2"/>
  <c r="L1502" i="2"/>
  <c r="L1496" i="2"/>
  <c r="L1486" i="2"/>
  <c r="L1485" i="2"/>
  <c r="L1484" i="2"/>
  <c r="L1483" i="2"/>
  <c r="L1463" i="2"/>
  <c r="L1447" i="2"/>
  <c r="L1443" i="2"/>
  <c r="L1438" i="2"/>
  <c r="L1418" i="2"/>
  <c r="L1417" i="2"/>
  <c r="L1403" i="2"/>
  <c r="L1402" i="2"/>
  <c r="L1401" i="2"/>
  <c r="L1400" i="2"/>
  <c r="L1399" i="2"/>
  <c r="L1398" i="2"/>
  <c r="L1397" i="2"/>
  <c r="L1396" i="2"/>
  <c r="L1395" i="2"/>
  <c r="L1394" i="2"/>
  <c r="L1390" i="2"/>
  <c r="L1389" i="2"/>
  <c r="L1386" i="2"/>
  <c r="L1380" i="2"/>
  <c r="L1377" i="2"/>
  <c r="L1358" i="2"/>
  <c r="L1353" i="2"/>
  <c r="L1351" i="2"/>
  <c r="L1350" i="2"/>
  <c r="L1334" i="2"/>
  <c r="L1326" i="2"/>
  <c r="L1314" i="2"/>
  <c r="L1311" i="2"/>
  <c r="L1310" i="2"/>
  <c r="L1309" i="2"/>
  <c r="L1280" i="2"/>
  <c r="L1274" i="2"/>
  <c r="L1271" i="2"/>
  <c r="L1270" i="2"/>
  <c r="L1269" i="2"/>
  <c r="L1267" i="2"/>
  <c r="L1254" i="2"/>
  <c r="L1253" i="2"/>
  <c r="L1252" i="2"/>
  <c r="L1247" i="2"/>
  <c r="L1246" i="2"/>
  <c r="L1245" i="2"/>
  <c r="L1220" i="2"/>
  <c r="L1203" i="2"/>
  <c r="L1202" i="2"/>
  <c r="L1201" i="2"/>
  <c r="L1197" i="2"/>
  <c r="L1178" i="2"/>
  <c r="L1177" i="2"/>
  <c r="L1176" i="2"/>
  <c r="L1174" i="2"/>
  <c r="L1173" i="2"/>
  <c r="L1172" i="2"/>
  <c r="L1160" i="2"/>
  <c r="L1143" i="2"/>
  <c r="L1141" i="2"/>
  <c r="L1140" i="2"/>
  <c r="L1139" i="2"/>
  <c r="L1138" i="2"/>
  <c r="L1137" i="2"/>
  <c r="L1136" i="2"/>
  <c r="L1135" i="2"/>
  <c r="L1117" i="2"/>
  <c r="L1116" i="2"/>
  <c r="L1115" i="2"/>
  <c r="L1106" i="2"/>
  <c r="L1105" i="2"/>
  <c r="L1104" i="2"/>
  <c r="L1103" i="2"/>
  <c r="L1102" i="2"/>
  <c r="L1101" i="2"/>
  <c r="L1100" i="2"/>
  <c r="L1099" i="2"/>
  <c r="L1098" i="2"/>
  <c r="L1097" i="2"/>
  <c r="L1096" i="2"/>
  <c r="L1095" i="2"/>
  <c r="L1094" i="2"/>
  <c r="L1093" i="2"/>
  <c r="L1066" i="2"/>
  <c r="L1048" i="2"/>
  <c r="L1047" i="2"/>
  <c r="L1046" i="2"/>
  <c r="L1045" i="2"/>
  <c r="L1044" i="2"/>
  <c r="L1043" i="2"/>
  <c r="L1042" i="2"/>
  <c r="L1041" i="2"/>
  <c r="L1040" i="2"/>
  <c r="L1039" i="2"/>
  <c r="L1038" i="2"/>
  <c r="L1037" i="2"/>
  <c r="L1036" i="2"/>
  <c r="L1035" i="2"/>
  <c r="L1034" i="2"/>
  <c r="L1033" i="2"/>
  <c r="L1032" i="2"/>
  <c r="L1031" i="2"/>
  <c r="L1030" i="2"/>
  <c r="L1001" i="2"/>
  <c r="L977" i="2"/>
  <c r="L964" i="2"/>
  <c r="L963" i="2"/>
  <c r="L962" i="2"/>
  <c r="L961" i="2"/>
  <c r="L960" i="2"/>
  <c r="L959" i="2"/>
  <c r="L958" i="2"/>
  <c r="L957" i="2"/>
  <c r="L947" i="2"/>
  <c r="L946" i="2"/>
  <c r="L945" i="2"/>
  <c r="L944" i="2"/>
  <c r="L943" i="2"/>
  <c r="L942" i="2"/>
  <c r="L941" i="2"/>
  <c r="L940" i="2"/>
  <c r="L939" i="2"/>
  <c r="L938" i="2"/>
  <c r="L937" i="2"/>
  <c r="L936" i="2"/>
  <c r="L935" i="2"/>
  <c r="L934" i="2"/>
  <c r="L917" i="2"/>
  <c r="L916" i="2"/>
  <c r="L915" i="2"/>
  <c r="L914" i="2"/>
  <c r="L913" i="2"/>
  <c r="L912" i="2"/>
  <c r="L911" i="2"/>
  <c r="L910" i="2"/>
  <c r="L909" i="2"/>
  <c r="L908" i="2"/>
  <c r="L907" i="2"/>
  <c r="L906" i="2"/>
  <c r="L852" i="2"/>
  <c r="L846" i="2"/>
  <c r="L845" i="2"/>
  <c r="L844" i="2"/>
  <c r="L843" i="2"/>
  <c r="L838" i="2"/>
  <c r="L825" i="2"/>
  <c r="L824" i="2"/>
  <c r="L823" i="2"/>
  <c r="L822" i="2"/>
  <c r="L816" i="2"/>
  <c r="L815" i="2"/>
  <c r="L814" i="2"/>
  <c r="L813" i="2"/>
  <c r="L812" i="2"/>
  <c r="L811" i="2"/>
  <c r="L810" i="2"/>
  <c r="L809" i="2"/>
  <c r="L808" i="2"/>
  <c r="L798" i="2"/>
  <c r="L795" i="2"/>
  <c r="L792" i="2"/>
  <c r="L791" i="2"/>
  <c r="L790" i="2"/>
  <c r="L789" i="2"/>
  <c r="L788" i="2"/>
  <c r="L787" i="2"/>
  <c r="L782" i="2"/>
  <c r="L780" i="2"/>
  <c r="L779" i="2"/>
  <c r="L775" i="2"/>
  <c r="L774" i="2"/>
  <c r="L773" i="2"/>
  <c r="L772" i="2"/>
  <c r="L771" i="2"/>
  <c r="L727" i="2"/>
  <c r="L726" i="2"/>
  <c r="L717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84" i="2"/>
  <c r="L683" i="2"/>
  <c r="L682" i="2"/>
  <c r="L681" i="2"/>
  <c r="L680" i="2"/>
  <c r="L679" i="2"/>
  <c r="L674" i="2"/>
  <c r="L673" i="2"/>
  <c r="L672" i="2"/>
  <c r="L671" i="2"/>
  <c r="L668" i="2"/>
  <c r="L653" i="2"/>
  <c r="L652" i="2"/>
  <c r="L651" i="2"/>
  <c r="L650" i="2"/>
  <c r="L649" i="2"/>
  <c r="L648" i="2"/>
  <c r="L647" i="2"/>
  <c r="L646" i="2"/>
  <c r="L645" i="2"/>
  <c r="L643" i="2"/>
  <c r="L615" i="2"/>
  <c r="L611" i="2"/>
  <c r="L608" i="2"/>
  <c r="L607" i="2"/>
  <c r="L606" i="2"/>
  <c r="L585" i="2"/>
  <c r="L583" i="2"/>
  <c r="L582" i="2"/>
  <c r="L580" i="2"/>
  <c r="L578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29" i="2"/>
  <c r="L528" i="2"/>
  <c r="L527" i="2"/>
  <c r="L526" i="2"/>
  <c r="L480" i="2"/>
  <c r="L479" i="2"/>
  <c r="L478" i="2"/>
  <c r="L477" i="2"/>
  <c r="L476" i="2"/>
  <c r="L475" i="2"/>
  <c r="L474" i="2"/>
  <c r="L473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16" i="2"/>
  <c r="L415" i="2"/>
  <c r="L414" i="2"/>
  <c r="L413" i="2"/>
  <c r="L412" i="2"/>
  <c r="L411" i="2"/>
  <c r="L410" i="2"/>
  <c r="L409" i="2"/>
  <c r="L408" i="2"/>
  <c r="L386" i="2"/>
  <c r="L384" i="2"/>
  <c r="L351" i="2"/>
  <c r="L350" i="2"/>
  <c r="L349" i="2"/>
  <c r="L348" i="2"/>
  <c r="L347" i="2"/>
  <c r="L317" i="2"/>
  <c r="L316" i="2"/>
  <c r="L315" i="2"/>
  <c r="L314" i="2"/>
  <c r="L313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44" i="2"/>
  <c r="L243" i="2"/>
  <c r="L242" i="2"/>
  <c r="L241" i="2"/>
  <c r="L240" i="2"/>
  <c r="L239" i="2"/>
  <c r="L238" i="2"/>
  <c r="L237" i="2"/>
  <c r="L236" i="2"/>
  <c r="L187" i="2"/>
  <c r="L186" i="2"/>
  <c r="L185" i="2"/>
  <c r="L184" i="2"/>
  <c r="L183" i="2"/>
  <c r="L182" i="2"/>
  <c r="L181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66" i="2"/>
  <c r="L65" i="2"/>
  <c r="L64" i="2"/>
  <c r="L63" i="2"/>
  <c r="L62" i="2"/>
  <c r="L61" i="2"/>
  <c r="L60" i="2"/>
  <c r="L59" i="2"/>
  <c r="L58" i="2"/>
  <c r="L5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J2077" i="2" l="1"/>
  <c r="J2076" i="2"/>
  <c r="J2075" i="2"/>
  <c r="J2074" i="2"/>
  <c r="K2073" i="2"/>
  <c r="J2072" i="2"/>
  <c r="J2071" i="2"/>
  <c r="J2070" i="2"/>
  <c r="K2069" i="2"/>
  <c r="J2068" i="2"/>
  <c r="K2067" i="2"/>
  <c r="J2064" i="2"/>
  <c r="J2063" i="2"/>
  <c r="J2062" i="2"/>
  <c r="J2061" i="2"/>
  <c r="J2060" i="2"/>
  <c r="J2059" i="2"/>
  <c r="J2058" i="2"/>
  <c r="J2057" i="2"/>
  <c r="J2056" i="2"/>
  <c r="J2055" i="2"/>
  <c r="J2054" i="2"/>
  <c r="J2053" i="2"/>
  <c r="J2052" i="2"/>
  <c r="J2051" i="2"/>
  <c r="J2050" i="2"/>
  <c r="J2049" i="2"/>
  <c r="J2048" i="2"/>
  <c r="J2047" i="2"/>
  <c r="J2046" i="2"/>
  <c r="J2045" i="2"/>
  <c r="J2044" i="2"/>
  <c r="J2043" i="2"/>
  <c r="J2042" i="2"/>
  <c r="J2041" i="2"/>
  <c r="J2040" i="2"/>
  <c r="J2039" i="2"/>
  <c r="J2038" i="2"/>
  <c r="J2037" i="2"/>
  <c r="J2036" i="2"/>
  <c r="J2035" i="2"/>
  <c r="J2034" i="2"/>
  <c r="J2033" i="2"/>
  <c r="J2032" i="2"/>
  <c r="J2031" i="2"/>
  <c r="J2030" i="2"/>
  <c r="J2029" i="2"/>
  <c r="K2028" i="2"/>
  <c r="J2027" i="2"/>
  <c r="J2026" i="2"/>
  <c r="J2025" i="2"/>
  <c r="J2024" i="2"/>
  <c r="K2023" i="2"/>
  <c r="K2022" i="2"/>
  <c r="J2021" i="2"/>
  <c r="K2020" i="2"/>
  <c r="J2019" i="2"/>
  <c r="J2018" i="2"/>
  <c r="J2017" i="2"/>
  <c r="J2016" i="2"/>
  <c r="J2015" i="2"/>
  <c r="J2014" i="2"/>
  <c r="J2013" i="2"/>
  <c r="J2012" i="2"/>
  <c r="J2011" i="2"/>
  <c r="J2010" i="2"/>
  <c r="J2009" i="2"/>
  <c r="K2008" i="2"/>
  <c r="J2007" i="2"/>
  <c r="J2006" i="2"/>
  <c r="J2005" i="2"/>
  <c r="J2004" i="2"/>
  <c r="J2003" i="2"/>
  <c r="J2002" i="2"/>
  <c r="J2001" i="2"/>
  <c r="J2000" i="2"/>
  <c r="J1999" i="2"/>
  <c r="J1998" i="2"/>
  <c r="J1997" i="2"/>
  <c r="J1996" i="2"/>
  <c r="J1995" i="2"/>
  <c r="J1994" i="2"/>
  <c r="K1993" i="2"/>
  <c r="J1992" i="2"/>
  <c r="J1991" i="2"/>
  <c r="J1990" i="2"/>
  <c r="J1989" i="2"/>
  <c r="J1988" i="2"/>
  <c r="J1987" i="2"/>
  <c r="J1986" i="2"/>
  <c r="J1985" i="2"/>
  <c r="J1984" i="2"/>
  <c r="J1983" i="2"/>
  <c r="J1982" i="2"/>
  <c r="J1981" i="2"/>
  <c r="J1980" i="2"/>
  <c r="J1979" i="2"/>
  <c r="K1978" i="2"/>
  <c r="J1977" i="2"/>
  <c r="J1976" i="2"/>
  <c r="J1975" i="2"/>
  <c r="J1974" i="2"/>
  <c r="J1973" i="2"/>
  <c r="J1972" i="2"/>
  <c r="J1971" i="2"/>
  <c r="J1970" i="2"/>
  <c r="J1969" i="2"/>
  <c r="J1968" i="2"/>
  <c r="K1967" i="2"/>
  <c r="K1966" i="2"/>
  <c r="K1965" i="2"/>
  <c r="J1964" i="2"/>
  <c r="J1963" i="2"/>
  <c r="J1962" i="2"/>
  <c r="J1961" i="2"/>
  <c r="J1960" i="2"/>
  <c r="J1959" i="2"/>
  <c r="K1958" i="2"/>
  <c r="K1957" i="2"/>
  <c r="K1956" i="2"/>
  <c r="K1955" i="2"/>
  <c r="K1954" i="2"/>
  <c r="K1953" i="2"/>
  <c r="K1952" i="2"/>
  <c r="K1951" i="2"/>
  <c r="J1950" i="2"/>
  <c r="J1949" i="2"/>
  <c r="J1948" i="2"/>
  <c r="J1947" i="2"/>
  <c r="J1946" i="2"/>
  <c r="J1945" i="2"/>
  <c r="K1944" i="2"/>
  <c r="J1943" i="2"/>
  <c r="J1942" i="2"/>
  <c r="J1941" i="2"/>
  <c r="J1940" i="2"/>
  <c r="J1939" i="2"/>
  <c r="J1938" i="2"/>
  <c r="J1937" i="2"/>
  <c r="J1936" i="2"/>
  <c r="J1935" i="2"/>
  <c r="J1934" i="2"/>
  <c r="J1933" i="2"/>
  <c r="J1932" i="2"/>
  <c r="K1931" i="2"/>
  <c r="J1930" i="2"/>
  <c r="K1929" i="2"/>
  <c r="K1928" i="2"/>
  <c r="J1927" i="2"/>
  <c r="J1926" i="2"/>
  <c r="J1925" i="2"/>
  <c r="J1924" i="2"/>
  <c r="J1923" i="2"/>
  <c r="J1922" i="2"/>
  <c r="J1921" i="2"/>
  <c r="K1920" i="2"/>
  <c r="J1919" i="2"/>
  <c r="K1918" i="2"/>
  <c r="J1917" i="2"/>
  <c r="J1916" i="2"/>
  <c r="J1915" i="2"/>
  <c r="J1914" i="2"/>
  <c r="J1913" i="2"/>
  <c r="J1912" i="2"/>
  <c r="J1911" i="2"/>
  <c r="J1910" i="2"/>
  <c r="J1909" i="2"/>
  <c r="J1908" i="2"/>
  <c r="J1907" i="2"/>
  <c r="J1906" i="2"/>
  <c r="J1905" i="2"/>
  <c r="J1904" i="2"/>
  <c r="J1903" i="2"/>
  <c r="J1902" i="2"/>
  <c r="J1901" i="2"/>
  <c r="J1900" i="2"/>
  <c r="J1899" i="2"/>
  <c r="J1898" i="2"/>
  <c r="J1897" i="2"/>
  <c r="J1896" i="2"/>
  <c r="K1895" i="2"/>
  <c r="J1894" i="2"/>
  <c r="K1893" i="2"/>
  <c r="J1892" i="2"/>
  <c r="K1891" i="2"/>
  <c r="K1890" i="2"/>
  <c r="K1889" i="2"/>
  <c r="J1888" i="2"/>
  <c r="J1887" i="2"/>
  <c r="J1886" i="2"/>
  <c r="J1885" i="2"/>
  <c r="J1884" i="2"/>
  <c r="K1883" i="2"/>
  <c r="J1882" i="2"/>
  <c r="K1881" i="2"/>
  <c r="J1880" i="2"/>
  <c r="K1879" i="2"/>
  <c r="J1878" i="2"/>
  <c r="J1877" i="2"/>
  <c r="J1876" i="2"/>
  <c r="J1875" i="2"/>
  <c r="J1874" i="2"/>
  <c r="J1873" i="2"/>
  <c r="J1872" i="2"/>
  <c r="K1871" i="2"/>
  <c r="J1870" i="2"/>
  <c r="K1869" i="2"/>
  <c r="J1868" i="2"/>
  <c r="J1867" i="2"/>
  <c r="J1866" i="2"/>
  <c r="J1865" i="2"/>
  <c r="J1864" i="2"/>
  <c r="J1863" i="2"/>
  <c r="J1862" i="2"/>
  <c r="K1861" i="2"/>
  <c r="J1860" i="2"/>
  <c r="J1859" i="2"/>
  <c r="K1858" i="2"/>
  <c r="J1857" i="2"/>
  <c r="K1856" i="2"/>
  <c r="K1855" i="2"/>
  <c r="J1854" i="2"/>
  <c r="J1853" i="2"/>
  <c r="J1852" i="2"/>
  <c r="J1851" i="2"/>
  <c r="J1850" i="2"/>
  <c r="J1849" i="2"/>
  <c r="J1848" i="2"/>
  <c r="J1847" i="2"/>
  <c r="J1846" i="2"/>
  <c r="J1845" i="2"/>
  <c r="K1844" i="2"/>
  <c r="K1843" i="2"/>
  <c r="K1842" i="2"/>
  <c r="J1841" i="2"/>
  <c r="J1840" i="2"/>
  <c r="K1839" i="2"/>
  <c r="K1838" i="2"/>
  <c r="K1837" i="2"/>
  <c r="J1836" i="2"/>
  <c r="K1835" i="2"/>
  <c r="J1834" i="2"/>
  <c r="J1833" i="2"/>
  <c r="J1832" i="2"/>
  <c r="J1831" i="2"/>
  <c r="J1830" i="2"/>
  <c r="J1829" i="2"/>
  <c r="J1828" i="2"/>
  <c r="J1827" i="2"/>
  <c r="J1826" i="2"/>
  <c r="J1825" i="2"/>
  <c r="J1824" i="2"/>
  <c r="J1823" i="2"/>
  <c r="J1822" i="2"/>
  <c r="J1821" i="2"/>
  <c r="J1820" i="2"/>
  <c r="J1819" i="2"/>
  <c r="K1818" i="2"/>
  <c r="J1817" i="2"/>
  <c r="K1816" i="2"/>
  <c r="J1815" i="2"/>
  <c r="J1814" i="2"/>
  <c r="J1813" i="2"/>
  <c r="J1812" i="2"/>
  <c r="J1811" i="2"/>
  <c r="J1810" i="2"/>
  <c r="J1809" i="2"/>
  <c r="J1808" i="2"/>
  <c r="J1807" i="2"/>
  <c r="J1806" i="2"/>
  <c r="J1805" i="2"/>
  <c r="J1804" i="2"/>
  <c r="J1803" i="2"/>
  <c r="J1802" i="2"/>
  <c r="J1801" i="2"/>
  <c r="J1800" i="2"/>
  <c r="J1799" i="2"/>
  <c r="J1798" i="2"/>
  <c r="J1797" i="2"/>
  <c r="J1796" i="2"/>
  <c r="J1795" i="2"/>
  <c r="K1794" i="2"/>
  <c r="K1793" i="2"/>
  <c r="K1792" i="2"/>
  <c r="J1791" i="2"/>
  <c r="J1790" i="2"/>
  <c r="J1789" i="2"/>
  <c r="K1788" i="2"/>
  <c r="J1787" i="2"/>
  <c r="K1786" i="2"/>
  <c r="J1785" i="2"/>
  <c r="J1784" i="2"/>
  <c r="J1783" i="2"/>
  <c r="J1782" i="2"/>
  <c r="J1781" i="2"/>
  <c r="J1780" i="2"/>
  <c r="J1779" i="2"/>
  <c r="J1778" i="2"/>
  <c r="J1777" i="2"/>
  <c r="J1776" i="2"/>
  <c r="J1775" i="2"/>
  <c r="J1774" i="2"/>
  <c r="J1773" i="2"/>
  <c r="J1772" i="2"/>
  <c r="J1771" i="2"/>
  <c r="J1770" i="2"/>
  <c r="J1769" i="2"/>
  <c r="J1768" i="2"/>
  <c r="J1767" i="2"/>
  <c r="J1766" i="2"/>
  <c r="J1765" i="2"/>
  <c r="J1764" i="2"/>
  <c r="K1763" i="2"/>
  <c r="J1762" i="2"/>
  <c r="J1761" i="2"/>
  <c r="J1760" i="2"/>
  <c r="K1759" i="2"/>
  <c r="K1758" i="2"/>
  <c r="J1757" i="2"/>
  <c r="J1756" i="2"/>
  <c r="J1755" i="2"/>
  <c r="J1754" i="2"/>
  <c r="J1753" i="2"/>
  <c r="J1752" i="2"/>
  <c r="J1751" i="2"/>
  <c r="K1750" i="2"/>
  <c r="K1749" i="2"/>
  <c r="K1748" i="2"/>
  <c r="K1747" i="2"/>
  <c r="K1746" i="2"/>
  <c r="K1745" i="2"/>
  <c r="J1744" i="2"/>
  <c r="K1743" i="2"/>
  <c r="K1742" i="2"/>
  <c r="K1741" i="2"/>
  <c r="K1740" i="2"/>
  <c r="K1739" i="2"/>
  <c r="K1738" i="2"/>
  <c r="J1737" i="2"/>
  <c r="J1736" i="2"/>
  <c r="J1735" i="2"/>
  <c r="J1734" i="2"/>
  <c r="K1733" i="2"/>
  <c r="J1732" i="2"/>
  <c r="J1731" i="2"/>
  <c r="J1730" i="2"/>
  <c r="J1729" i="2"/>
  <c r="J1728" i="2"/>
  <c r="J1727" i="2"/>
  <c r="J1726" i="2"/>
  <c r="J1725" i="2"/>
  <c r="J1724" i="2"/>
  <c r="K1723" i="2"/>
  <c r="J1722" i="2"/>
  <c r="J1721" i="2"/>
  <c r="J1720" i="2"/>
  <c r="K1719" i="2"/>
  <c r="J1718" i="2"/>
  <c r="J1717" i="2"/>
  <c r="J1716" i="2"/>
  <c r="J1715" i="2"/>
  <c r="J1714" i="2"/>
  <c r="J1713" i="2"/>
  <c r="J1712" i="2"/>
  <c r="J1711" i="2"/>
  <c r="J1710" i="2"/>
  <c r="J1709" i="2"/>
  <c r="J1708" i="2"/>
  <c r="J1707" i="2"/>
  <c r="J1706" i="2"/>
  <c r="J1705" i="2"/>
  <c r="J1704" i="2"/>
  <c r="J1703" i="2"/>
  <c r="J1702" i="2"/>
  <c r="J1701" i="2"/>
  <c r="J1700" i="2"/>
  <c r="J1699" i="2"/>
  <c r="J1698" i="2"/>
  <c r="J1697" i="2"/>
  <c r="J1696" i="2"/>
  <c r="J1695" i="2"/>
  <c r="J1694" i="2"/>
  <c r="J1693" i="2"/>
  <c r="J1692" i="2"/>
  <c r="K1691" i="2"/>
  <c r="K1690" i="2"/>
  <c r="K1689" i="2"/>
  <c r="K1688" i="2"/>
  <c r="K1687" i="2"/>
  <c r="J1686" i="2"/>
  <c r="J1685" i="2"/>
  <c r="K1684" i="2"/>
  <c r="J1683" i="2"/>
  <c r="J1682" i="2"/>
  <c r="J1681" i="2"/>
  <c r="J1680" i="2"/>
  <c r="J1679" i="2"/>
  <c r="J1678" i="2"/>
  <c r="J1677" i="2"/>
  <c r="K1676" i="2"/>
  <c r="K1675" i="2"/>
  <c r="J1674" i="2"/>
  <c r="J1673" i="2"/>
  <c r="J1672" i="2"/>
  <c r="J1671" i="2"/>
  <c r="J1670" i="2"/>
  <c r="J1669" i="2"/>
  <c r="J1668" i="2"/>
  <c r="K1667" i="2"/>
  <c r="J1666" i="2"/>
  <c r="J1665" i="2"/>
  <c r="J1664" i="2"/>
  <c r="J1663" i="2"/>
  <c r="J1662" i="2"/>
  <c r="J1661" i="2"/>
  <c r="J1660" i="2"/>
  <c r="J1659" i="2"/>
  <c r="J1658" i="2"/>
  <c r="J1657" i="2"/>
  <c r="K1656" i="2"/>
  <c r="K1655" i="2"/>
  <c r="K1654" i="2"/>
  <c r="J1653" i="2"/>
  <c r="J1652" i="2"/>
  <c r="J1651" i="2"/>
  <c r="J1650" i="2"/>
  <c r="J1649" i="2"/>
  <c r="J1648" i="2"/>
  <c r="J1647" i="2"/>
  <c r="J1646" i="2"/>
  <c r="J1645" i="2"/>
  <c r="J1644" i="2"/>
  <c r="J1643" i="2"/>
  <c r="J1642" i="2"/>
  <c r="J1641" i="2"/>
  <c r="J1640" i="2"/>
  <c r="J1639" i="2"/>
  <c r="J1638" i="2"/>
  <c r="J1637" i="2"/>
  <c r="J1636" i="2"/>
  <c r="J1635" i="2"/>
  <c r="J1634" i="2"/>
  <c r="J1633" i="2"/>
  <c r="K1632" i="2"/>
  <c r="K1631" i="2"/>
  <c r="K1630" i="2"/>
  <c r="K1629" i="2"/>
  <c r="K1628" i="2"/>
  <c r="K1627" i="2"/>
  <c r="K1626" i="2"/>
  <c r="J1625" i="2"/>
  <c r="J1624" i="2"/>
  <c r="J1623" i="2"/>
  <c r="J1622" i="2"/>
  <c r="J1621" i="2"/>
  <c r="J1620" i="2"/>
  <c r="J1619" i="2"/>
  <c r="J1618" i="2"/>
  <c r="J1617" i="2"/>
  <c r="K1616" i="2"/>
  <c r="J1615" i="2"/>
  <c r="J1614" i="2"/>
  <c r="J1613" i="2"/>
  <c r="K1612" i="2"/>
  <c r="J1611" i="2"/>
  <c r="J1610" i="2"/>
  <c r="J1609" i="2"/>
  <c r="J1608" i="2"/>
  <c r="J1607" i="2"/>
  <c r="J1606" i="2"/>
  <c r="J1605" i="2"/>
  <c r="K1604" i="2"/>
  <c r="K1603" i="2"/>
  <c r="K1602" i="2"/>
  <c r="K1601" i="2"/>
  <c r="J1600" i="2"/>
  <c r="J1599" i="2"/>
  <c r="K1598" i="2"/>
  <c r="J1597" i="2"/>
  <c r="J1596" i="2"/>
  <c r="J1595" i="2"/>
  <c r="J1594" i="2"/>
  <c r="J1593" i="2"/>
  <c r="J1592" i="2"/>
  <c r="J1591" i="2"/>
  <c r="J1590" i="2"/>
  <c r="J1589" i="2"/>
  <c r="J1588" i="2"/>
  <c r="J1587" i="2"/>
  <c r="J1586" i="2"/>
  <c r="J1585" i="2"/>
  <c r="J1584" i="2"/>
  <c r="J1583" i="2"/>
  <c r="J1582" i="2"/>
  <c r="J1581" i="2"/>
  <c r="J1580" i="2"/>
  <c r="J1579" i="2"/>
  <c r="J1578" i="2"/>
  <c r="J1577" i="2"/>
  <c r="J1576" i="2"/>
  <c r="J1575" i="2"/>
  <c r="J1574" i="2"/>
  <c r="J1573" i="2"/>
  <c r="J1572" i="2"/>
  <c r="J1571" i="2"/>
  <c r="J1570" i="2"/>
  <c r="J1569" i="2"/>
  <c r="J1568" i="2"/>
  <c r="K1567" i="2"/>
  <c r="J1566" i="2"/>
  <c r="J1565" i="2"/>
  <c r="J1564" i="2"/>
  <c r="J1563" i="2"/>
  <c r="J1562" i="2"/>
  <c r="J1561" i="2"/>
  <c r="J1560" i="2"/>
  <c r="J1559" i="2"/>
  <c r="J1558" i="2"/>
  <c r="J1557" i="2"/>
  <c r="J1556" i="2"/>
  <c r="J1555" i="2"/>
  <c r="J1554" i="2"/>
  <c r="J1553" i="2"/>
  <c r="J1552" i="2"/>
  <c r="J1551" i="2"/>
  <c r="J1550" i="2"/>
  <c r="J1549" i="2"/>
  <c r="J1548" i="2"/>
  <c r="J1547" i="2"/>
  <c r="J1546" i="2"/>
  <c r="J1545" i="2"/>
  <c r="J1544" i="2"/>
  <c r="J1543" i="2"/>
  <c r="K1542" i="2"/>
  <c r="K1541" i="2"/>
  <c r="K1540" i="2"/>
  <c r="K1539" i="2"/>
  <c r="K1538" i="2"/>
  <c r="K1537" i="2"/>
  <c r="K1536" i="2"/>
  <c r="K1535" i="2"/>
  <c r="J1534" i="2"/>
  <c r="J1533" i="2"/>
  <c r="J1532" i="2"/>
  <c r="J1531" i="2"/>
  <c r="J1530" i="2"/>
  <c r="J1529" i="2"/>
  <c r="J1528" i="2"/>
  <c r="J1527" i="2"/>
  <c r="J1526" i="2"/>
  <c r="J1525" i="2"/>
  <c r="J1524" i="2"/>
  <c r="J1523" i="2"/>
  <c r="J1522" i="2"/>
  <c r="J1521" i="2"/>
  <c r="J1520" i="2"/>
  <c r="J1519" i="2"/>
  <c r="J1518" i="2"/>
  <c r="J1517" i="2"/>
  <c r="J1516" i="2"/>
  <c r="J1515" i="2"/>
  <c r="J1514" i="2"/>
  <c r="J1513" i="2"/>
  <c r="J1512" i="2"/>
  <c r="J1511" i="2"/>
  <c r="J1510" i="2"/>
  <c r="J1509" i="2"/>
  <c r="J1508" i="2"/>
  <c r="J1507" i="2"/>
  <c r="J1506" i="2"/>
  <c r="J1505" i="2"/>
  <c r="K1504" i="2"/>
  <c r="K1503" i="2"/>
  <c r="K1502" i="2"/>
  <c r="J1501" i="2"/>
  <c r="J1500" i="2"/>
  <c r="J1499" i="2"/>
  <c r="J1498" i="2"/>
  <c r="J1497" i="2"/>
  <c r="K1496" i="2"/>
  <c r="J1495" i="2"/>
  <c r="J1494" i="2"/>
  <c r="J1493" i="2"/>
  <c r="J1492" i="2"/>
  <c r="J1491" i="2"/>
  <c r="J1490" i="2"/>
  <c r="J1489" i="2"/>
  <c r="J1488" i="2"/>
  <c r="J1487" i="2"/>
  <c r="K1486" i="2"/>
  <c r="K1485" i="2"/>
  <c r="K1484" i="2"/>
  <c r="K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K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K1447" i="2"/>
  <c r="J1446" i="2"/>
  <c r="J1445" i="2"/>
  <c r="J1444" i="2"/>
  <c r="K1443" i="2"/>
  <c r="J1442" i="2"/>
  <c r="J1441" i="2"/>
  <c r="J1440" i="2"/>
  <c r="J1439" i="2"/>
  <c r="K1438" i="2"/>
  <c r="J1437" i="2"/>
  <c r="J1436" i="2"/>
  <c r="J1435" i="2"/>
  <c r="J1434" i="2"/>
  <c r="J1433" i="2"/>
  <c r="J1432" i="2"/>
  <c r="J1431" i="2"/>
  <c r="J1430" i="2"/>
  <c r="J1429" i="2"/>
  <c r="J1428" i="2"/>
  <c r="J1427" i="2"/>
  <c r="J1426" i="2"/>
  <c r="J1425" i="2"/>
  <c r="J1424" i="2"/>
  <c r="J1423" i="2"/>
  <c r="J1422" i="2"/>
  <c r="J1421" i="2"/>
  <c r="J1420" i="2"/>
  <c r="J1419" i="2"/>
  <c r="K1418" i="2"/>
  <c r="K1417" i="2"/>
  <c r="J1416" i="2"/>
  <c r="J1415" i="2"/>
  <c r="J1414" i="2"/>
  <c r="J1413" i="2"/>
  <c r="J1412" i="2"/>
  <c r="J1411" i="2"/>
  <c r="J1410" i="2"/>
  <c r="J1409" i="2"/>
  <c r="J1408" i="2"/>
  <c r="J1407" i="2"/>
  <c r="J1406" i="2"/>
  <c r="J1405" i="2"/>
  <c r="J1404" i="2"/>
  <c r="K1403" i="2"/>
  <c r="K1402" i="2"/>
  <c r="K1401" i="2"/>
  <c r="K1400" i="2"/>
  <c r="K1399" i="2"/>
  <c r="K1398" i="2"/>
  <c r="K1397" i="2"/>
  <c r="K1396" i="2"/>
  <c r="K1395" i="2"/>
  <c r="K1394" i="2"/>
  <c r="J1393" i="2"/>
  <c r="J1392" i="2"/>
  <c r="J1391" i="2"/>
  <c r="K1390" i="2"/>
  <c r="K1389" i="2"/>
  <c r="J1388" i="2"/>
  <c r="J1387" i="2"/>
  <c r="K1386" i="2"/>
  <c r="J1385" i="2"/>
  <c r="J1384" i="2"/>
  <c r="J1383" i="2"/>
  <c r="J1382" i="2"/>
  <c r="J1381" i="2"/>
  <c r="K1380" i="2"/>
  <c r="J1379" i="2"/>
  <c r="J1378" i="2"/>
  <c r="K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K1358" i="2"/>
  <c r="J1357" i="2"/>
  <c r="J1356" i="2"/>
  <c r="J1355" i="2"/>
  <c r="J1354" i="2"/>
  <c r="K1353" i="2"/>
  <c r="J1352" i="2"/>
  <c r="K1351" i="2"/>
  <c r="K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K1334" i="2"/>
  <c r="J1331" i="2"/>
  <c r="K1326" i="2"/>
  <c r="J1325" i="2"/>
  <c r="J1324" i="2"/>
  <c r="J1323" i="2"/>
  <c r="J1322" i="2"/>
  <c r="J1321" i="2"/>
  <c r="J1320" i="2"/>
  <c r="J1319" i="2"/>
  <c r="J1318" i="2"/>
  <c r="J1317" i="2"/>
  <c r="J1316" i="2"/>
  <c r="J1315" i="2"/>
  <c r="K1314" i="2"/>
  <c r="J1313" i="2"/>
  <c r="J1312" i="2"/>
  <c r="K1311" i="2"/>
  <c r="K1310" i="2"/>
  <c r="K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K1280" i="2"/>
  <c r="J1279" i="2"/>
  <c r="J1278" i="2"/>
  <c r="J1277" i="2"/>
  <c r="J1276" i="2"/>
  <c r="J1275" i="2"/>
  <c r="K1274" i="2"/>
  <c r="J1273" i="2"/>
  <c r="J1272" i="2"/>
  <c r="K1271" i="2"/>
  <c r="K1270" i="2"/>
  <c r="K1269" i="2"/>
  <c r="J1268" i="2"/>
  <c r="K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K1254" i="2"/>
  <c r="K1253" i="2"/>
  <c r="K1252" i="2"/>
  <c r="J1251" i="2"/>
  <c r="J1250" i="2"/>
  <c r="J1249" i="2"/>
  <c r="J1248" i="2"/>
  <c r="K1247" i="2"/>
  <c r="K1246" i="2"/>
  <c r="K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K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K1203" i="2"/>
  <c r="K1202" i="2"/>
  <c r="K1201" i="2"/>
  <c r="J1200" i="2"/>
  <c r="J1199" i="2"/>
  <c r="J1198" i="2"/>
  <c r="K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K1178" i="2"/>
  <c r="K1177" i="2"/>
  <c r="K1176" i="2"/>
  <c r="J1175" i="2"/>
  <c r="K1174" i="2"/>
  <c r="K1173" i="2"/>
  <c r="K1172" i="2"/>
  <c r="J1171" i="2"/>
  <c r="J1170" i="2"/>
  <c r="J1169" i="2"/>
  <c r="J1168" i="2"/>
  <c r="J1167" i="2"/>
  <c r="J1166" i="2"/>
  <c r="J1165" i="2"/>
  <c r="J1164" i="2"/>
  <c r="J1163" i="2"/>
  <c r="J1162" i="2"/>
  <c r="J1161" i="2"/>
  <c r="K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K1143" i="2"/>
  <c r="J1142" i="2"/>
  <c r="K1141" i="2"/>
  <c r="K1140" i="2"/>
  <c r="K1139" i="2"/>
  <c r="K1138" i="2"/>
  <c r="K1137" i="2"/>
  <c r="K1136" i="2"/>
  <c r="K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K1117" i="2"/>
  <c r="K1116" i="2"/>
  <c r="K1115" i="2"/>
  <c r="J1114" i="2"/>
  <c r="J1113" i="2"/>
  <c r="J1112" i="2"/>
  <c r="J1111" i="2"/>
  <c r="J1110" i="2"/>
  <c r="J1109" i="2"/>
  <c r="J1108" i="2"/>
  <c r="J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K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K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K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K964" i="2"/>
  <c r="K963" i="2"/>
  <c r="K962" i="2"/>
  <c r="K961" i="2"/>
  <c r="K960" i="2"/>
  <c r="K959" i="2"/>
  <c r="K958" i="2"/>
  <c r="K957" i="2"/>
  <c r="J956" i="2"/>
  <c r="J955" i="2"/>
  <c r="J954" i="2"/>
  <c r="J953" i="2"/>
  <c r="J952" i="2"/>
  <c r="J951" i="2"/>
  <c r="J950" i="2"/>
  <c r="J949" i="2"/>
  <c r="J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K852" i="2"/>
  <c r="J851" i="2"/>
  <c r="J850" i="2"/>
  <c r="J849" i="2"/>
  <c r="J848" i="2"/>
  <c r="J847" i="2"/>
  <c r="K846" i="2"/>
  <c r="K845" i="2"/>
  <c r="K844" i="2"/>
  <c r="K843" i="2"/>
  <c r="J842" i="2"/>
  <c r="J841" i="2"/>
  <c r="J840" i="2"/>
  <c r="J839" i="2"/>
  <c r="K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K825" i="2"/>
  <c r="K824" i="2"/>
  <c r="K823" i="2"/>
  <c r="K822" i="2"/>
  <c r="J821" i="2"/>
  <c r="J820" i="2"/>
  <c r="J819" i="2"/>
  <c r="J818" i="2"/>
  <c r="J817" i="2"/>
  <c r="K816" i="2"/>
  <c r="K815" i="2"/>
  <c r="K814" i="2"/>
  <c r="K813" i="2"/>
  <c r="K812" i="2"/>
  <c r="K811" i="2"/>
  <c r="K810" i="2"/>
  <c r="K809" i="2"/>
  <c r="K808" i="2"/>
  <c r="J807" i="2"/>
  <c r="J806" i="2"/>
  <c r="J805" i="2"/>
  <c r="J804" i="2"/>
  <c r="J803" i="2"/>
  <c r="J802" i="2"/>
  <c r="J801" i="2"/>
  <c r="J800" i="2"/>
  <c r="J799" i="2"/>
  <c r="K798" i="2"/>
  <c r="J797" i="2"/>
  <c r="J796" i="2"/>
  <c r="K795" i="2"/>
  <c r="J794" i="2"/>
  <c r="J793" i="2"/>
  <c r="K792" i="2"/>
  <c r="K791" i="2"/>
  <c r="K790" i="2"/>
  <c r="K789" i="2"/>
  <c r="K788" i="2"/>
  <c r="K787" i="2"/>
  <c r="J786" i="2"/>
  <c r="J785" i="2"/>
  <c r="J784" i="2"/>
  <c r="J783" i="2"/>
  <c r="K782" i="2"/>
  <c r="J781" i="2"/>
  <c r="K780" i="2"/>
  <c r="K779" i="2"/>
  <c r="J778" i="2"/>
  <c r="J777" i="2"/>
  <c r="J776" i="2"/>
  <c r="K775" i="2"/>
  <c r="K774" i="2"/>
  <c r="K773" i="2"/>
  <c r="K772" i="2"/>
  <c r="K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K727" i="2"/>
  <c r="K726" i="2"/>
  <c r="J725" i="2"/>
  <c r="J724" i="2"/>
  <c r="J723" i="2"/>
  <c r="J722" i="2"/>
  <c r="J721" i="2"/>
  <c r="J720" i="2"/>
  <c r="J719" i="2"/>
  <c r="J718" i="2"/>
  <c r="K717" i="2"/>
  <c r="J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J694" i="2"/>
  <c r="J693" i="2"/>
  <c r="J692" i="2"/>
  <c r="J691" i="2"/>
  <c r="J690" i="2"/>
  <c r="J689" i="2"/>
  <c r="J688" i="2"/>
  <c r="J687" i="2"/>
  <c r="J686" i="2"/>
  <c r="J685" i="2"/>
  <c r="K684" i="2"/>
  <c r="K683" i="2"/>
  <c r="K682" i="2"/>
  <c r="K681" i="2"/>
  <c r="K680" i="2"/>
  <c r="K679" i="2"/>
  <c r="J678" i="2"/>
  <c r="J677" i="2"/>
  <c r="J676" i="2"/>
  <c r="J675" i="2"/>
  <c r="K674" i="2"/>
  <c r="K673" i="2"/>
  <c r="K672" i="2"/>
  <c r="K671" i="2"/>
  <c r="J670" i="2"/>
  <c r="J669" i="2"/>
  <c r="K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K653" i="2"/>
  <c r="K652" i="2"/>
  <c r="K651" i="2"/>
  <c r="K650" i="2"/>
  <c r="K649" i="2"/>
  <c r="K648" i="2"/>
  <c r="K647" i="2"/>
  <c r="K646" i="2"/>
  <c r="K645" i="2"/>
  <c r="J644" i="2"/>
  <c r="K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K615" i="2"/>
  <c r="J614" i="2"/>
  <c r="J613" i="2"/>
  <c r="J612" i="2"/>
  <c r="K611" i="2"/>
  <c r="J610" i="2"/>
  <c r="J609" i="2"/>
  <c r="K608" i="2"/>
  <c r="K607" i="2"/>
  <c r="K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K585" i="2"/>
  <c r="J584" i="2"/>
  <c r="K583" i="2"/>
  <c r="K582" i="2"/>
  <c r="J581" i="2"/>
  <c r="K580" i="2"/>
  <c r="J579" i="2"/>
  <c r="K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K529" i="2"/>
  <c r="K528" i="2"/>
  <c r="K527" i="2"/>
  <c r="K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K480" i="2"/>
  <c r="K479" i="2"/>
  <c r="K478" i="2"/>
  <c r="K477" i="2"/>
  <c r="K476" i="2"/>
  <c r="K475" i="2"/>
  <c r="K474" i="2"/>
  <c r="K473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J421" i="2"/>
  <c r="J420" i="2"/>
  <c r="J419" i="2"/>
  <c r="J418" i="2"/>
  <c r="J417" i="2"/>
  <c r="K416" i="2"/>
  <c r="K415" i="2"/>
  <c r="K414" i="2"/>
  <c r="K413" i="2"/>
  <c r="K412" i="2"/>
  <c r="K411" i="2"/>
  <c r="K410" i="2"/>
  <c r="K409" i="2"/>
  <c r="K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K386" i="2"/>
  <c r="J385" i="2"/>
  <c r="K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K351" i="2"/>
  <c r="K350" i="2"/>
  <c r="K349" i="2"/>
  <c r="K348" i="2"/>
  <c r="K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K317" i="2"/>
  <c r="K316" i="2"/>
  <c r="K315" i="2"/>
  <c r="K314" i="2"/>
  <c r="K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K244" i="2"/>
  <c r="K243" i="2"/>
  <c r="K242" i="2"/>
  <c r="K241" i="2"/>
  <c r="K240" i="2"/>
  <c r="K239" i="2"/>
  <c r="K238" i="2"/>
  <c r="K237" i="2"/>
  <c r="K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K187" i="2"/>
  <c r="K186" i="2"/>
  <c r="K185" i="2"/>
  <c r="K184" i="2"/>
  <c r="K183" i="2"/>
  <c r="K182" i="2"/>
  <c r="K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K66" i="2"/>
  <c r="K65" i="2"/>
  <c r="K64" i="2"/>
  <c r="K63" i="2"/>
  <c r="K62" i="2"/>
  <c r="K61" i="2"/>
  <c r="K60" i="2"/>
  <c r="K59" i="2"/>
  <c r="K58" i="2"/>
  <c r="K57" i="2"/>
  <c r="J56" i="2"/>
  <c r="J55" i="2"/>
  <c r="J54" i="2"/>
  <c r="J53" i="2"/>
  <c r="J52" i="2"/>
  <c r="J51" i="2"/>
  <c r="J50" i="2"/>
  <c r="J49" i="2"/>
  <c r="J48" i="2"/>
  <c r="J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Branhof, Edward J</author>
  </authors>
  <commentList>
    <comment ref="F427" authorId="0" shapeId="0" xr:uid="{082B23F2-ACB4-4D85-97C6-D35B7B8EB4D9}">
      <text>
        <r>
          <rPr>
            <b/>
            <sz val="9"/>
            <color indexed="81"/>
            <rFont val="Tahoma"/>
            <family val="2"/>
          </rPr>
          <t>Branhof, Edward J:</t>
        </r>
        <r>
          <rPr>
            <sz val="9"/>
            <color indexed="81"/>
            <rFont val="Tahoma"/>
            <family val="2"/>
          </rPr>
          <t xml:space="preserve">
From Argyle south Hwy AA to Vienna</t>
        </r>
      </text>
    </comment>
    <comment ref="F428" authorId="0" shapeId="0" xr:uid="{E0598991-774B-4474-B8E9-937352DA982B}">
      <text>
        <r>
          <rPr>
            <b/>
            <sz val="9"/>
            <color indexed="81"/>
            <rFont val="Tahoma"/>
            <family val="2"/>
          </rPr>
          <t>Branhof, Edward J:</t>
        </r>
        <r>
          <rPr>
            <sz val="9"/>
            <color indexed="81"/>
            <rFont val="Tahoma"/>
            <family val="2"/>
          </rPr>
          <t xml:space="preserve">
New Haven from sub south Hwy C to Port Hudson sub</t>
        </r>
      </text>
    </comment>
    <comment ref="F429" authorId="0" shapeId="0" xr:uid="{C771DF3D-8702-418F-A3CE-C60F49286488}">
      <text>
        <r>
          <rPr>
            <b/>
            <sz val="9"/>
            <color indexed="81"/>
            <rFont val="Tahoma"/>
            <family val="2"/>
          </rPr>
          <t>Branhof, Edward J:</t>
        </r>
        <r>
          <rPr>
            <sz val="9"/>
            <color indexed="81"/>
            <rFont val="Tahoma"/>
            <family val="2"/>
          </rPr>
          <t xml:space="preserve">
from hwy 19 to hwy 28</t>
        </r>
      </text>
    </comment>
  </commentList>
</comments>
</file>

<file path=xl/sharedStrings.xml><?xml version="1.0" encoding="utf-8"?>
<sst xmlns="http://schemas.openxmlformats.org/spreadsheetml/2006/main" count="4693" uniqueCount="1465">
  <si>
    <t>SRC DIVISION</t>
  </si>
  <si>
    <t>SRC OP CENTER</t>
  </si>
  <si>
    <t>FEEDER</t>
  </si>
  <si>
    <t>SUB NAME</t>
  </si>
  <si>
    <t>OH MILE</t>
  </si>
  <si>
    <t>TOTAL MILE</t>
  </si>
  <si>
    <t>#GIS PRI CUSTS</t>
  </si>
  <si>
    <t>#GIS CUSTS</t>
  </si>
  <si>
    <t>MARYVILLE</t>
  </si>
  <si>
    <t>JUNCTION</t>
  </si>
  <si>
    <t>DANVILLE</t>
  </si>
  <si>
    <t>JEFFERSON</t>
  </si>
  <si>
    <t>ASHLEY</t>
  </si>
  <si>
    <t>FRANKLIN</t>
  </si>
  <si>
    <t>CHARLESTON</t>
  </si>
  <si>
    <t>GATEWAY</t>
  </si>
  <si>
    <t>DORSETT</t>
  </si>
  <si>
    <t>SOUTHEAST MO</t>
  </si>
  <si>
    <t>ST FRANCOIS</t>
  </si>
  <si>
    <t>GERALDINE</t>
  </si>
  <si>
    <t>BERKELEY</t>
  </si>
  <si>
    <t>ARCHVIEW</t>
  </si>
  <si>
    <t>MACKENZIE</t>
  </si>
  <si>
    <t>POTOSI</t>
  </si>
  <si>
    <t>020001</t>
  </si>
  <si>
    <t>LESPERANCE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</si>
  <si>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</si>
  <si>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</si>
  <si>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</si>
  <si>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</si>
  <si>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</si>
  <si>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</si>
  <si>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</si>
  <si>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</si>
  <si>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</si>
  <si>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</si>
  <si>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</si>
  <si>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</si>
  <si>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</si>
  <si>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MERAMEC VALLEY</t>
  </si>
  <si>
    <t>024001</t>
  </si>
  <si>
    <t>CARONDELET-14</t>
  </si>
  <si>
    <t>024002</t>
  </si>
  <si>
    <t>024003</t>
  </si>
  <si>
    <t>024004</t>
  </si>
  <si>
    <t>024005</t>
  </si>
  <si>
    <t>024006</t>
  </si>
  <si>
    <t>024007</t>
  </si>
  <si>
    <t>024051</t>
  </si>
  <si>
    <t>024053</t>
  </si>
  <si>
    <t>026001</t>
  </si>
  <si>
    <t>BLAIR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</si>
  <si>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</si>
  <si>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</si>
  <si>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</si>
  <si>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</si>
  <si>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</si>
  <si>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</si>
  <si>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</si>
  <si>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</si>
  <si>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</si>
  <si>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CENTRAL MO</t>
  </si>
  <si>
    <t>LAKESIDE</t>
  </si>
  <si>
    <t>JEFFERSON CITY</t>
  </si>
  <si>
    <t>NORTHEAST MO</t>
  </si>
  <si>
    <t>ST CHARLES</t>
  </si>
  <si>
    <t>ELLISVILLE</t>
  </si>
  <si>
    <t>084001</t>
  </si>
  <si>
    <t>EMERSON</t>
  </si>
  <si>
    <t>084002</t>
  </si>
  <si>
    <t>084003</t>
  </si>
  <si>
    <t>084004</t>
  </si>
  <si>
    <t>086001</t>
  </si>
  <si>
    <t>CASS SUB</t>
  </si>
  <si>
    <t>086002</t>
  </si>
  <si>
    <t>086003</t>
  </si>
  <si>
    <t>086005</t>
  </si>
  <si>
    <t>086006</t>
  </si>
  <si>
    <t>086009</t>
  </si>
  <si>
    <t>086010</t>
  </si>
  <si>
    <t>086011</t>
  </si>
  <si>
    <t>086012</t>
  </si>
  <si>
    <t>086013</t>
  </si>
  <si>
    <t>086014</t>
  </si>
  <si>
    <t>LOUISIANA</t>
  </si>
  <si>
    <t>104001</t>
  </si>
  <si>
    <t>PASADENA</t>
  </si>
  <si>
    <t>104002</t>
  </si>
  <si>
    <t>104003</t>
  </si>
  <si>
    <t>104004</t>
  </si>
  <si>
    <t>104005</t>
  </si>
  <si>
    <t>104006</t>
  </si>
  <si>
    <t>104008</t>
  </si>
  <si>
    <t>113001</t>
  </si>
  <si>
    <t>MACKLIND</t>
  </si>
  <si>
    <t>113002</t>
  </si>
  <si>
    <t>113003</t>
  </si>
  <si>
    <t>113004</t>
  </si>
  <si>
    <t>113005</t>
  </si>
  <si>
    <t>113006</t>
  </si>
  <si>
    <t>113007</t>
  </si>
  <si>
    <t>113008</t>
  </si>
  <si>
    <t>113009</t>
  </si>
  <si>
    <t>UNICITY</t>
  </si>
  <si>
    <t>118054</t>
  </si>
  <si>
    <t>118055</t>
  </si>
  <si>
    <t>118056</t>
  </si>
  <si>
    <t>119001</t>
  </si>
  <si>
    <t>WOODSON</t>
  </si>
  <si>
    <t>119002</t>
  </si>
  <si>
    <t>119003</t>
  </si>
  <si>
    <t>119004</t>
  </si>
  <si>
    <t>119005</t>
  </si>
  <si>
    <t>119006</t>
  </si>
  <si>
    <t>119007</t>
  </si>
  <si>
    <t>119008</t>
  </si>
  <si>
    <t>119009</t>
  </si>
  <si>
    <t>120001</t>
  </si>
  <si>
    <t>PINE LAWN SUB</t>
  </si>
  <si>
    <t>120002</t>
  </si>
  <si>
    <t>120003</t>
  </si>
  <si>
    <t>120004</t>
  </si>
  <si>
    <t>120005</t>
  </si>
  <si>
    <t>120006</t>
  </si>
  <si>
    <t>125001</t>
  </si>
  <si>
    <t>ELLENDALE</t>
  </si>
  <si>
    <t>125002</t>
  </si>
  <si>
    <t>125003</t>
  </si>
  <si>
    <t>125004</t>
  </si>
  <si>
    <t>125005</t>
  </si>
  <si>
    <t>132051</t>
  </si>
  <si>
    <t>DIAMONDS</t>
  </si>
  <si>
    <t>132053</t>
  </si>
  <si>
    <t>132054</t>
  </si>
  <si>
    <t>132055</t>
  </si>
  <si>
    <t>132056</t>
  </si>
  <si>
    <t>ROCK HILL</t>
  </si>
  <si>
    <t>139004</t>
  </si>
  <si>
    <t>139006</t>
  </si>
  <si>
    <t>142001</t>
  </si>
  <si>
    <t>TAMM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</si>
  <si>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</si>
  <si>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</si>
  <si>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</si>
  <si>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</si>
  <si>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</si>
  <si>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</si>
  <si>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</si>
  <si>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</si>
  <si>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144051</t>
  </si>
  <si>
    <t>ROBERTSON</t>
  </si>
  <si>
    <t>144052</t>
  </si>
  <si>
    <t>144053</t>
  </si>
  <si>
    <t>144055</t>
  </si>
  <si>
    <t>144056</t>
  </si>
  <si>
    <t>144058</t>
  </si>
  <si>
    <t>145051</t>
  </si>
  <si>
    <t>BALLAS</t>
  </si>
  <si>
    <t>145052</t>
  </si>
  <si>
    <t>145053</t>
  </si>
  <si>
    <t>145054</t>
  </si>
  <si>
    <t>145055</t>
  </si>
  <si>
    <t>145056</t>
  </si>
  <si>
    <t>145058</t>
  </si>
  <si>
    <t>145059</t>
  </si>
  <si>
    <t>145060</t>
  </si>
  <si>
    <t>152001</t>
  </si>
  <si>
    <t>MIDLAND</t>
  </si>
  <si>
    <t>152002</t>
  </si>
  <si>
    <t>152003</t>
  </si>
  <si>
    <t>152004</t>
  </si>
  <si>
    <t>152005</t>
  </si>
  <si>
    <t>152006</t>
  </si>
  <si>
    <t>152007</t>
  </si>
  <si>
    <t>152008</t>
  </si>
  <si>
    <t>160001</t>
  </si>
  <si>
    <t>MULLANPHY</t>
  </si>
  <si>
    <t>160002</t>
  </si>
  <si>
    <t>160003</t>
  </si>
  <si>
    <t>160006</t>
  </si>
  <si>
    <t>163001</t>
  </si>
  <si>
    <t>DELLWOOD</t>
  </si>
  <si>
    <t>163002</t>
  </si>
  <si>
    <t>163003</t>
  </si>
  <si>
    <t>163004</t>
  </si>
  <si>
    <t>163005</t>
  </si>
  <si>
    <t>163006</t>
  </si>
  <si>
    <t>163007</t>
  </si>
  <si>
    <t>163008</t>
  </si>
  <si>
    <t>164001</t>
  </si>
  <si>
    <t>ALDINE</t>
  </si>
  <si>
    <t>164002</t>
  </si>
  <si>
    <t>164003</t>
  </si>
  <si>
    <t>164005</t>
  </si>
  <si>
    <t>164006</t>
  </si>
  <si>
    <t>164007</t>
  </si>
  <si>
    <t>164009</t>
  </si>
  <si>
    <t>169051</t>
  </si>
  <si>
    <t>POND</t>
  </si>
  <si>
    <t>169053</t>
  </si>
  <si>
    <t>169055</t>
  </si>
  <si>
    <t>169056</t>
  </si>
  <si>
    <t>170051</t>
  </si>
  <si>
    <t>NORTH SHORE</t>
  </si>
  <si>
    <t>MANCHESTER</t>
  </si>
  <si>
    <t>178052</t>
  </si>
  <si>
    <t>178054</t>
  </si>
  <si>
    <t>178055</t>
  </si>
  <si>
    <t>ST. CLAIR</t>
  </si>
  <si>
    <t>179053</t>
  </si>
  <si>
    <t>181001</t>
  </si>
  <si>
    <t>MURAT</t>
  </si>
  <si>
    <t>186051</t>
  </si>
  <si>
    <t>HEMATITE</t>
  </si>
  <si>
    <t>188001</t>
  </si>
  <si>
    <t>DELMAR</t>
  </si>
  <si>
    <t>188003</t>
  </si>
  <si>
    <t>188004</t>
  </si>
  <si>
    <t>188005</t>
  </si>
  <si>
    <t>188006</t>
  </si>
  <si>
    <t>188007</t>
  </si>
  <si>
    <t>188008</t>
  </si>
  <si>
    <t>188009</t>
  </si>
  <si>
    <t>189051</t>
  </si>
  <si>
    <t>PLATTIN</t>
  </si>
  <si>
    <t>193051</t>
  </si>
  <si>
    <t>RANDOLPH</t>
  </si>
  <si>
    <t>194051</t>
  </si>
  <si>
    <t>TELEGRAPH</t>
  </si>
  <si>
    <t>194052</t>
  </si>
  <si>
    <t>194054</t>
  </si>
  <si>
    <t>194056</t>
  </si>
  <si>
    <t>196001</t>
  </si>
  <si>
    <t>MAPLEWOOD</t>
  </si>
  <si>
    <t>196002</t>
  </si>
  <si>
    <t>196003</t>
  </si>
  <si>
    <t>196005</t>
  </si>
  <si>
    <t>196007</t>
  </si>
  <si>
    <t>196008</t>
  </si>
  <si>
    <t>201001</t>
  </si>
  <si>
    <t>COOL VALLEY</t>
  </si>
  <si>
    <t>201002</t>
  </si>
  <si>
    <t>201003</t>
  </si>
  <si>
    <t>201005</t>
  </si>
  <si>
    <t>201006</t>
  </si>
  <si>
    <t>201007</t>
  </si>
  <si>
    <t>201008</t>
  </si>
  <si>
    <t>202001</t>
  </si>
  <si>
    <t>MCCAUSLAND</t>
  </si>
  <si>
    <t>202002</t>
  </si>
  <si>
    <t>202003</t>
  </si>
  <si>
    <t>202004</t>
  </si>
  <si>
    <t>202005</t>
  </si>
  <si>
    <t>202006</t>
  </si>
  <si>
    <t>202007</t>
  </si>
  <si>
    <t>202008</t>
  </si>
  <si>
    <t>202011</t>
  </si>
  <si>
    <t>202013</t>
  </si>
  <si>
    <t>202014</t>
  </si>
  <si>
    <t>202015</t>
  </si>
  <si>
    <t>PATTONVILLE</t>
  </si>
  <si>
    <t>203052</t>
  </si>
  <si>
    <t>205051</t>
  </si>
  <si>
    <t>MT. CARMEL</t>
  </si>
  <si>
    <t>205052</t>
  </si>
  <si>
    <t>214051</t>
  </si>
  <si>
    <t>PARKER</t>
  </si>
  <si>
    <t>214052</t>
  </si>
  <si>
    <t>214053</t>
  </si>
  <si>
    <t>214054</t>
  </si>
  <si>
    <t>214055</t>
  </si>
  <si>
    <t>BLACKJACK</t>
  </si>
  <si>
    <t>215054</t>
  </si>
  <si>
    <t>215055</t>
  </si>
  <si>
    <t>216051</t>
  </si>
  <si>
    <t>LAKE OZARK</t>
  </si>
  <si>
    <t>217051</t>
  </si>
  <si>
    <t>OLIVE</t>
  </si>
  <si>
    <t>217052</t>
  </si>
  <si>
    <t>217053</t>
  </si>
  <si>
    <t>217054</t>
  </si>
  <si>
    <t>217055</t>
  </si>
  <si>
    <t>217056</t>
  </si>
  <si>
    <t>218053</t>
  </si>
  <si>
    <t>218057</t>
  </si>
  <si>
    <t>220001</t>
  </si>
  <si>
    <t>CONNECTICUT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</si>
  <si>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</si>
  <si>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</si>
  <si>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</si>
  <si>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</si>
  <si>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</si>
  <si>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</si>
  <si>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</si>
  <si>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</si>
  <si>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224001</t>
  </si>
  <si>
    <t>HEEGE</t>
  </si>
  <si>
    <t>224002</t>
  </si>
  <si>
    <t>224003</t>
  </si>
  <si>
    <t>224004</t>
  </si>
  <si>
    <t>227001</t>
  </si>
  <si>
    <t>DYER</t>
  </si>
  <si>
    <t>227006</t>
  </si>
  <si>
    <t>227007</t>
  </si>
  <si>
    <t>227008</t>
  </si>
  <si>
    <t>227010</t>
  </si>
  <si>
    <t>CRESTWOOD</t>
  </si>
  <si>
    <t>228056</t>
  </si>
  <si>
    <t>CLYDESDALE</t>
  </si>
  <si>
    <t>245053</t>
  </si>
  <si>
    <t>246001</t>
  </si>
  <si>
    <t>KINGSBURY</t>
  </si>
  <si>
    <t>246002</t>
  </si>
  <si>
    <t>246004</t>
  </si>
  <si>
    <t>246005</t>
  </si>
  <si>
    <t>246006</t>
  </si>
  <si>
    <t>246007</t>
  </si>
  <si>
    <t>246008</t>
  </si>
  <si>
    <t>246009</t>
  </si>
  <si>
    <t>246010</t>
  </si>
  <si>
    <t>FRONTENAC</t>
  </si>
  <si>
    <t>247052</t>
  </si>
  <si>
    <t>247053</t>
  </si>
  <si>
    <t>253051</t>
  </si>
  <si>
    <t>RINGER</t>
  </si>
  <si>
    <t>253052</t>
  </si>
  <si>
    <t>253053</t>
  </si>
  <si>
    <t>253054</t>
  </si>
  <si>
    <t>253056</t>
  </si>
  <si>
    <t>253057</t>
  </si>
  <si>
    <t>253058</t>
  </si>
  <si>
    <t>254051</t>
  </si>
  <si>
    <t>ORCHARD GARDENS</t>
  </si>
  <si>
    <t>254052</t>
  </si>
  <si>
    <t>254053</t>
  </si>
  <si>
    <t>254054</t>
  </si>
  <si>
    <t>254057</t>
  </si>
  <si>
    <t>254058</t>
  </si>
  <si>
    <t>254059</t>
  </si>
  <si>
    <t>256051</t>
  </si>
  <si>
    <t>256053</t>
  </si>
  <si>
    <t>256054</t>
  </si>
  <si>
    <t>256055</t>
  </si>
  <si>
    <t>256056</t>
  </si>
  <si>
    <t>256057</t>
  </si>
  <si>
    <t>256059</t>
  </si>
  <si>
    <t>256060</t>
  </si>
  <si>
    <t>FLORISSANT</t>
  </si>
  <si>
    <t>259053</t>
  </si>
  <si>
    <t>SCHUETZ</t>
  </si>
  <si>
    <t>264058</t>
  </si>
  <si>
    <t>271052</t>
  </si>
  <si>
    <t>BOWLES</t>
  </si>
  <si>
    <t>271053</t>
  </si>
  <si>
    <t>271054</t>
  </si>
  <si>
    <t>271055</t>
  </si>
  <si>
    <t>272051</t>
  </si>
  <si>
    <t>SPANISH LAKE</t>
  </si>
  <si>
    <t>272052</t>
  </si>
  <si>
    <t>272053</t>
  </si>
  <si>
    <t>TESSON</t>
  </si>
  <si>
    <t>273052</t>
  </si>
  <si>
    <t>273053</t>
  </si>
  <si>
    <t>273056</t>
  </si>
  <si>
    <t>273057</t>
  </si>
  <si>
    <t>274001</t>
  </si>
  <si>
    <t>ST JOHNS SUB</t>
  </si>
  <si>
    <t>274002</t>
  </si>
  <si>
    <t>274003</t>
  </si>
  <si>
    <t>274004</t>
  </si>
  <si>
    <t>274005</t>
  </si>
  <si>
    <t>274006</t>
  </si>
  <si>
    <t>274007</t>
  </si>
  <si>
    <t>274008</t>
  </si>
  <si>
    <t>279052</t>
  </si>
  <si>
    <t>POPLAR</t>
  </si>
  <si>
    <t>285051</t>
  </si>
  <si>
    <t>285052</t>
  </si>
  <si>
    <t>285053</t>
  </si>
  <si>
    <t>285054</t>
  </si>
  <si>
    <t>285055</t>
  </si>
  <si>
    <t>285056</t>
  </si>
  <si>
    <t>285057</t>
  </si>
  <si>
    <t>287052</t>
  </si>
  <si>
    <t>287053</t>
  </si>
  <si>
    <t>287054</t>
  </si>
  <si>
    <t>287055</t>
  </si>
  <si>
    <t>287056</t>
  </si>
  <si>
    <t>287057</t>
  </si>
  <si>
    <t>287059</t>
  </si>
  <si>
    <t>291051</t>
  </si>
  <si>
    <t>YAEGER</t>
  </si>
  <si>
    <t>291052</t>
  </si>
  <si>
    <t>291053</t>
  </si>
  <si>
    <t>HANLEY</t>
  </si>
  <si>
    <t>293013</t>
  </si>
  <si>
    <t>GRATIOT</t>
  </si>
  <si>
    <t>294052</t>
  </si>
  <si>
    <t>294054</t>
  </si>
  <si>
    <t>294055</t>
  </si>
  <si>
    <t>294056</t>
  </si>
  <si>
    <t>294057</t>
  </si>
  <si>
    <t>294058</t>
  </si>
  <si>
    <t>EATHERTON</t>
  </si>
  <si>
    <t>295052</t>
  </si>
  <si>
    <t>299051</t>
  </si>
  <si>
    <t>CREVE COEUR</t>
  </si>
  <si>
    <t>318051</t>
  </si>
  <si>
    <t>BARRETT STATION</t>
  </si>
  <si>
    <t>318052</t>
  </si>
  <si>
    <t>318053</t>
  </si>
  <si>
    <t>379001</t>
  </si>
  <si>
    <t>STL INTERNATIONAL</t>
  </si>
  <si>
    <t>SIGMA</t>
  </si>
  <si>
    <t>381002</t>
  </si>
  <si>
    <t>381003</t>
  </si>
  <si>
    <t>MEXICO</t>
  </si>
  <si>
    <t>WENTZVILLE</t>
  </si>
  <si>
    <t>FLINT HILL</t>
  </si>
  <si>
    <t>389053</t>
  </si>
  <si>
    <t>MOREAU 161_12</t>
  </si>
  <si>
    <t>392052</t>
  </si>
  <si>
    <t>392053</t>
  </si>
  <si>
    <t>392054</t>
  </si>
  <si>
    <t>PORTAGEVILLE</t>
  </si>
  <si>
    <t>457052</t>
  </si>
  <si>
    <t>GIBSON</t>
  </si>
  <si>
    <t>CAPE GIREADEAU</t>
  </si>
  <si>
    <t>474051</t>
  </si>
  <si>
    <t>CADET</t>
  </si>
  <si>
    <t>474052</t>
  </si>
  <si>
    <t>475051</t>
  </si>
  <si>
    <t>GRANITEVILLE</t>
  </si>
  <si>
    <t>478051</t>
  </si>
  <si>
    <t>MINERAL POINT</t>
  </si>
  <si>
    <t>479051</t>
  </si>
  <si>
    <t>OLD MINES</t>
  </si>
  <si>
    <t>479052</t>
  </si>
  <si>
    <t>487051</t>
  </si>
  <si>
    <t>STAR</t>
  </si>
  <si>
    <t>488051</t>
  </si>
  <si>
    <t>SUNNEN LAKE</t>
  </si>
  <si>
    <t>488052</t>
  </si>
  <si>
    <t>503051</t>
  </si>
  <si>
    <t>BOURBEUSE</t>
  </si>
  <si>
    <t>503055</t>
  </si>
  <si>
    <t>BRUSH CREEK</t>
  </si>
  <si>
    <t>504057</t>
  </si>
  <si>
    <t>517051</t>
  </si>
  <si>
    <t>BUTCHER BRANCH</t>
  </si>
  <si>
    <t>517052</t>
  </si>
  <si>
    <t>517053</t>
  </si>
  <si>
    <t>527051</t>
  </si>
  <si>
    <t>JERSEY</t>
  </si>
  <si>
    <t>JUNGERMAN</t>
  </si>
  <si>
    <t>543056</t>
  </si>
  <si>
    <t>545051</t>
  </si>
  <si>
    <t>ROMAINE</t>
  </si>
  <si>
    <t>550051</t>
  </si>
  <si>
    <t>FESTUS</t>
  </si>
  <si>
    <t>550052</t>
  </si>
  <si>
    <t>550056</t>
  </si>
  <si>
    <t>DE SOTO</t>
  </si>
  <si>
    <t>551054</t>
  </si>
  <si>
    <t>556051</t>
  </si>
  <si>
    <t>PACIFIC</t>
  </si>
  <si>
    <t>556054</t>
  </si>
  <si>
    <t>558052</t>
  </si>
  <si>
    <t>HARVESTER</t>
  </si>
  <si>
    <t>558056</t>
  </si>
  <si>
    <t>558057</t>
  </si>
  <si>
    <t>560051</t>
  </si>
  <si>
    <t>BRENNEN</t>
  </si>
  <si>
    <t>560052</t>
  </si>
  <si>
    <t>560053</t>
  </si>
  <si>
    <t>560056</t>
  </si>
  <si>
    <t>560057</t>
  </si>
  <si>
    <t>560058</t>
  </si>
  <si>
    <t>560059</t>
  </si>
  <si>
    <t>561051</t>
  </si>
  <si>
    <t>TERRE DU LAC</t>
  </si>
  <si>
    <t>561052</t>
  </si>
  <si>
    <t>561053</t>
  </si>
  <si>
    <t>566051</t>
  </si>
  <si>
    <t>PORTAGE</t>
  </si>
  <si>
    <t>566052</t>
  </si>
  <si>
    <t>MOSS HOLLOW</t>
  </si>
  <si>
    <t>572056</t>
  </si>
  <si>
    <t>575052</t>
  </si>
  <si>
    <t>SPRING FOREST</t>
  </si>
  <si>
    <t>576051</t>
  </si>
  <si>
    <t>ROCK CREEK</t>
  </si>
  <si>
    <t>580051</t>
  </si>
  <si>
    <t>TOWERS</t>
  </si>
  <si>
    <t>587051</t>
  </si>
  <si>
    <t>ROCKPORT</t>
  </si>
  <si>
    <t>587052</t>
  </si>
  <si>
    <t>587055</t>
  </si>
  <si>
    <t>587056</t>
  </si>
  <si>
    <t>CAPE-ELM</t>
  </si>
  <si>
    <t>602008</t>
  </si>
  <si>
    <t>ELDON</t>
  </si>
  <si>
    <t>607051</t>
  </si>
  <si>
    <t>BENTON-12</t>
  </si>
  <si>
    <t>607054</t>
  </si>
  <si>
    <t>607055</t>
  </si>
  <si>
    <t>BOONVILLE</t>
  </si>
  <si>
    <t>DEXTER</t>
  </si>
  <si>
    <t>620008</t>
  </si>
  <si>
    <t>PARMA-RISCO</t>
  </si>
  <si>
    <t>620052</t>
  </si>
  <si>
    <t>620055</t>
  </si>
  <si>
    <t>620056</t>
  </si>
  <si>
    <t>621001</t>
  </si>
  <si>
    <t>MIDTOWN</t>
  </si>
  <si>
    <t>621003</t>
  </si>
  <si>
    <t>621005</t>
  </si>
  <si>
    <t>621007</t>
  </si>
  <si>
    <t>635001</t>
  </si>
  <si>
    <t>CAPE-PLANT</t>
  </si>
  <si>
    <t>643051</t>
  </si>
  <si>
    <t>CALLAHAN</t>
  </si>
  <si>
    <t>644001</t>
  </si>
  <si>
    <t>CAPE-PLAZA</t>
  </si>
  <si>
    <t>644005</t>
  </si>
  <si>
    <t>644007</t>
  </si>
  <si>
    <t>644008</t>
  </si>
  <si>
    <t>646051</t>
  </si>
  <si>
    <t>CAPE-N. RURAL</t>
  </si>
  <si>
    <t>ST. CHAR.CY.WTR</t>
  </si>
  <si>
    <t>647052</t>
  </si>
  <si>
    <t>652053</t>
  </si>
  <si>
    <t>WEST AVENUE</t>
  </si>
  <si>
    <t>652054</t>
  </si>
  <si>
    <t>652055</t>
  </si>
  <si>
    <t>653001</t>
  </si>
  <si>
    <t>SPEED</t>
  </si>
  <si>
    <t>654051</t>
  </si>
  <si>
    <t>ELDON-HWY 54 SO</t>
  </si>
  <si>
    <t>654052</t>
  </si>
  <si>
    <t>655052</t>
  </si>
  <si>
    <t>MEXICO ROAD</t>
  </si>
  <si>
    <t>672051</t>
  </si>
  <si>
    <t>BUFFALO-12</t>
  </si>
  <si>
    <t>672052</t>
  </si>
  <si>
    <t>672053</t>
  </si>
  <si>
    <t>ELDON-12</t>
  </si>
  <si>
    <t>676052</t>
  </si>
  <si>
    <t>680051</t>
  </si>
  <si>
    <t>LEFARTH</t>
  </si>
  <si>
    <t>680053</t>
  </si>
  <si>
    <t>686051</t>
  </si>
  <si>
    <t>ELDON-JACKSON</t>
  </si>
  <si>
    <t>687051</t>
  </si>
  <si>
    <t>MCCLUER</t>
  </si>
  <si>
    <t>687052</t>
  </si>
  <si>
    <t>687053</t>
  </si>
  <si>
    <t>687054</t>
  </si>
  <si>
    <t>687055</t>
  </si>
  <si>
    <t>BERTRAND</t>
  </si>
  <si>
    <t>BROOKFIELD</t>
  </si>
  <si>
    <t>KIRKSVILLE</t>
  </si>
  <si>
    <t>711001</t>
  </si>
  <si>
    <t>VANDALIA-4_MEX</t>
  </si>
  <si>
    <t>EXCELSIOR SPRINGS</t>
  </si>
  <si>
    <t>715001</t>
  </si>
  <si>
    <t>PIERCE-4</t>
  </si>
  <si>
    <t>WEST MOSBY</t>
  </si>
  <si>
    <t>718053</t>
  </si>
  <si>
    <t>724051</t>
  </si>
  <si>
    <t>FEISE</t>
  </si>
  <si>
    <t>724052</t>
  </si>
  <si>
    <t>724053</t>
  </si>
  <si>
    <t>724054</t>
  </si>
  <si>
    <t>724055</t>
  </si>
  <si>
    <t>725001</t>
  </si>
  <si>
    <t>HUDSON</t>
  </si>
  <si>
    <t>726051</t>
  </si>
  <si>
    <t>WINGHAVEN</t>
  </si>
  <si>
    <t>726052</t>
  </si>
  <si>
    <t>726053</t>
  </si>
  <si>
    <t>726054</t>
  </si>
  <si>
    <t>726056</t>
  </si>
  <si>
    <t>727051</t>
  </si>
  <si>
    <t>731051</t>
  </si>
  <si>
    <t>FRANKFORD</t>
  </si>
  <si>
    <t>731052</t>
  </si>
  <si>
    <t>734053</t>
  </si>
  <si>
    <t>WEST CATRON</t>
  </si>
  <si>
    <t>MOBERLY</t>
  </si>
  <si>
    <t>754002</t>
  </si>
  <si>
    <t>LEWISTOWN-4</t>
  </si>
  <si>
    <t>756001</t>
  </si>
  <si>
    <t>MARTINSBURG</t>
  </si>
  <si>
    <t>762001</t>
  </si>
  <si>
    <t>BIRD</t>
  </si>
  <si>
    <t>762002</t>
  </si>
  <si>
    <t>762003</t>
  </si>
  <si>
    <t>792051</t>
  </si>
  <si>
    <t>AU BON PAIN</t>
  </si>
  <si>
    <t>795051</t>
  </si>
  <si>
    <t>SAVERTON</t>
  </si>
  <si>
    <t>MT. AUBURN</t>
  </si>
  <si>
    <t>811057</t>
  </si>
  <si>
    <t>813051</t>
  </si>
  <si>
    <t>BOUNDARY</t>
  </si>
  <si>
    <t>813052</t>
  </si>
  <si>
    <t>813053</t>
  </si>
  <si>
    <t>817051</t>
  </si>
  <si>
    <t>ANNISTON</t>
  </si>
  <si>
    <t>817053</t>
  </si>
  <si>
    <t>817055</t>
  </si>
  <si>
    <t>BLODGETT</t>
  </si>
  <si>
    <t>828053</t>
  </si>
  <si>
    <t>828056</t>
  </si>
  <si>
    <t>LINN-12</t>
  </si>
  <si>
    <t>831052</t>
  </si>
  <si>
    <t>835002</t>
  </si>
  <si>
    <t>CHAFFEE-MAIN</t>
  </si>
  <si>
    <t>845051</t>
  </si>
  <si>
    <t>BONNOTS MILL</t>
  </si>
  <si>
    <t>846001</t>
  </si>
  <si>
    <t>CHAMOIS</t>
  </si>
  <si>
    <t>GREEN CITY-14</t>
  </si>
  <si>
    <t>852052</t>
  </si>
  <si>
    <t>855051</t>
  </si>
  <si>
    <t>QUEEN CITY-14</t>
  </si>
  <si>
    <t>855053</t>
  </si>
  <si>
    <t>858051</t>
  </si>
  <si>
    <t>CANTON-12</t>
  </si>
  <si>
    <t>858052</t>
  </si>
  <si>
    <t>858053</t>
  </si>
  <si>
    <t>879002</t>
  </si>
  <si>
    <t>LILBOURN SUB</t>
  </si>
  <si>
    <t>879006</t>
  </si>
  <si>
    <t>888001</t>
  </si>
  <si>
    <t>RUSH HILL</t>
  </si>
  <si>
    <t>890051</t>
  </si>
  <si>
    <t>HARRISON-14</t>
  </si>
  <si>
    <t>890053</t>
  </si>
  <si>
    <t>IDLEWOOD</t>
  </si>
  <si>
    <t>901053</t>
  </si>
  <si>
    <t>910001</t>
  </si>
  <si>
    <t>OWENSVILLE CITY</t>
  </si>
  <si>
    <t>910002</t>
  </si>
  <si>
    <t>910003</t>
  </si>
  <si>
    <t>910004</t>
  </si>
  <si>
    <t>911051</t>
  </si>
  <si>
    <t>CHESTERFIELD MID-VALLEY SUB</t>
  </si>
  <si>
    <t>911052</t>
  </si>
  <si>
    <t>911053</t>
  </si>
  <si>
    <t>911054</t>
  </si>
  <si>
    <t>917051</t>
  </si>
  <si>
    <t>MCCLEARY-12</t>
  </si>
  <si>
    <t>917052</t>
  </si>
  <si>
    <t>917053</t>
  </si>
  <si>
    <t>FAIRGROUNDS-12</t>
  </si>
  <si>
    <t>922056</t>
  </si>
  <si>
    <t>944052</t>
  </si>
  <si>
    <t>J.C. ELM ST.-12</t>
  </si>
  <si>
    <t>955056</t>
  </si>
  <si>
    <t>962051</t>
  </si>
  <si>
    <t>PICKERING</t>
  </si>
  <si>
    <t>962053</t>
  </si>
  <si>
    <t>965051</t>
  </si>
  <si>
    <t>NMSU</t>
  </si>
  <si>
    <t>974002</t>
  </si>
  <si>
    <t>RESEARCH PARK SUB</t>
  </si>
  <si>
    <t>CE1051</t>
  </si>
  <si>
    <t>CEC</t>
  </si>
  <si>
    <t>PE1051</t>
  </si>
  <si>
    <t>PANHANDLE EAST</t>
  </si>
  <si>
    <t>860052</t>
  </si>
  <si>
    <t>860057</t>
  </si>
  <si>
    <t>1P1051</t>
  </si>
  <si>
    <t>CLARK-MO</t>
  </si>
  <si>
    <t>1P5052</t>
  </si>
  <si>
    <t>CLARK-MO2</t>
  </si>
  <si>
    <t>BT8007</t>
  </si>
  <si>
    <t>#GIS SEC CUST</t>
  </si>
  <si>
    <t>STLCITY/COUNTY</t>
  </si>
  <si>
    <t>URBAN/RURAL</t>
  </si>
  <si>
    <t>LAST TRIM YEAR</t>
  </si>
  <si>
    <t>CUST/MILE</t>
  </si>
  <si>
    <t>RURAL</t>
  </si>
  <si>
    <t>COMPLETED</t>
  </si>
  <si>
    <t>Y</t>
  </si>
  <si>
    <t>Location</t>
  </si>
  <si>
    <t>Circuit</t>
  </si>
  <si>
    <t>Completion</t>
  </si>
  <si>
    <t>Urban/Rurral</t>
  </si>
  <si>
    <t xml:space="preserve">Dorsett </t>
  </si>
  <si>
    <t>103 Baxter Acres Dr</t>
  </si>
  <si>
    <t>178-55</t>
  </si>
  <si>
    <t>Berkeley</t>
  </si>
  <si>
    <t>8603 Orchard (OAS at 8550 Appleton)</t>
  </si>
  <si>
    <t>119-5</t>
  </si>
  <si>
    <t>Dorsett</t>
  </si>
  <si>
    <t>11430 Conway</t>
  </si>
  <si>
    <t>145-52</t>
  </si>
  <si>
    <t>11409 Manchester</t>
  </si>
  <si>
    <t>123-54</t>
  </si>
  <si>
    <t>9972 Old Warson</t>
  </si>
  <si>
    <t>822 Hawbrook</t>
  </si>
  <si>
    <t>554 Kingdel</t>
  </si>
  <si>
    <t>12510 Sportport</t>
  </si>
  <si>
    <t>UG</t>
  </si>
  <si>
    <t>243-52</t>
  </si>
  <si>
    <t>233 Crownridge</t>
  </si>
  <si>
    <t>267-55</t>
  </si>
  <si>
    <t>80 Glen Cove</t>
  </si>
  <si>
    <t>267-52</t>
  </si>
  <si>
    <t>SS OLIVE ST RD 1W MONTERRA</t>
  </si>
  <si>
    <t xml:space="preserve">Franklin </t>
  </si>
  <si>
    <t>FR069092</t>
  </si>
  <si>
    <t xml:space="preserve">Hwy V and Clearview rd </t>
  </si>
  <si>
    <t>503-52</t>
  </si>
  <si>
    <t>2 Hillard</t>
  </si>
  <si>
    <t>34-09</t>
  </si>
  <si>
    <t>23 Graeson Ct</t>
  </si>
  <si>
    <t>264-53</t>
  </si>
  <si>
    <t>Geraldine</t>
  </si>
  <si>
    <t>7707 Lovella</t>
  </si>
  <si>
    <t>198-04</t>
  </si>
  <si>
    <t>Ellisville</t>
  </si>
  <si>
    <t>31 Steeple Hill</t>
  </si>
  <si>
    <t>115-54</t>
  </si>
  <si>
    <t>801 S spoede</t>
  </si>
  <si>
    <t>247-53</t>
  </si>
  <si>
    <t>Mackenzie</t>
  </si>
  <si>
    <t>421 S elm</t>
  </si>
  <si>
    <t>39-04</t>
  </si>
  <si>
    <t>964 CHESTNUT RIDGE</t>
  </si>
  <si>
    <t>235-52</t>
  </si>
  <si>
    <t xml:space="preserve">1851 Schoettler </t>
  </si>
  <si>
    <t>115-57</t>
  </si>
  <si>
    <t>2951 Delavan</t>
  </si>
  <si>
    <t>130-04</t>
  </si>
  <si>
    <t>676 N Price</t>
  </si>
  <si>
    <t xml:space="preserve">Berkley </t>
  </si>
  <si>
    <t>3916 Geraldine</t>
  </si>
  <si>
    <t>107-02</t>
  </si>
  <si>
    <t xml:space="preserve">Ellisville </t>
  </si>
  <si>
    <t>109 old oaks</t>
  </si>
  <si>
    <t>10438 St Charles rock rd</t>
  </si>
  <si>
    <t>12655 Olive</t>
  </si>
  <si>
    <t>299-52</t>
  </si>
  <si>
    <t>7600 St charles rock rd</t>
  </si>
  <si>
    <t>238-01</t>
  </si>
  <si>
    <t xml:space="preserve">Geraldine </t>
  </si>
  <si>
    <t xml:space="preserve">7155 Kingsland </t>
  </si>
  <si>
    <t>14008 Conway rd</t>
  </si>
  <si>
    <t>279-51</t>
  </si>
  <si>
    <t>2603 west avenue</t>
  </si>
  <si>
    <t>169-57</t>
  </si>
  <si>
    <t>304 N Lindbergh</t>
  </si>
  <si>
    <t>247-55</t>
  </si>
  <si>
    <t>5066 Cates</t>
  </si>
  <si>
    <t>4127 Bain</t>
  </si>
  <si>
    <t>203-59</t>
  </si>
  <si>
    <t>13258 greenbough</t>
  </si>
  <si>
    <t>267-56</t>
  </si>
  <si>
    <t>9 crescent meadows ct along allen rd</t>
  </si>
  <si>
    <t>289-53</t>
  </si>
  <si>
    <t>1339 Litzsinger woods</t>
  </si>
  <si>
    <t xml:space="preserve">Mackenzie </t>
  </si>
  <si>
    <t>737 Lexington</t>
  </si>
  <si>
    <t>166-03</t>
  </si>
  <si>
    <t>NEC Smizer Mill North of smizer station</t>
  </si>
  <si>
    <t>325 Pebble Acres</t>
  </si>
  <si>
    <t>279-53</t>
  </si>
  <si>
    <t>Jefferson</t>
  </si>
  <si>
    <t>cdis</t>
  </si>
  <si>
    <t xml:space="preserve">8554 and 8545 Lake dr </t>
  </si>
  <si>
    <t>553-55</t>
  </si>
  <si>
    <t>3721 Siearra</t>
  </si>
  <si>
    <t>207-51</t>
  </si>
  <si>
    <t>755 Cardinal Park Cir</t>
  </si>
  <si>
    <t>545-55</t>
  </si>
  <si>
    <t>4897 Jarvis</t>
  </si>
  <si>
    <t>168-55</t>
  </si>
  <si>
    <t>FR068092</t>
  </si>
  <si>
    <t>Hwy MM AndHwy 100</t>
  </si>
  <si>
    <t>504-52</t>
  </si>
  <si>
    <t>6307 old lemay ferry</t>
  </si>
  <si>
    <t>Hwy A Plass rd to Hwy Z</t>
  </si>
  <si>
    <t>168-52</t>
  </si>
  <si>
    <t xml:space="preserve">Old Hwy 67 Hwy M to Bruhn Lane </t>
  </si>
  <si>
    <t>195-52</t>
  </si>
  <si>
    <t>Locakett at Manchester to Lindbergh</t>
  </si>
  <si>
    <t>123-57</t>
  </si>
  <si>
    <t>3900 Goodfellow</t>
  </si>
  <si>
    <t>225-03</t>
  </si>
  <si>
    <t xml:space="preserve">329 Avenue H </t>
  </si>
  <si>
    <t>37-07</t>
  </si>
  <si>
    <t>SRC OPERATING CENTER</t>
  </si>
  <si>
    <t>Urban</t>
  </si>
  <si>
    <t>OH Miles</t>
  </si>
  <si>
    <t>STL City/Co.</t>
  </si>
  <si>
    <t>Complete</t>
  </si>
  <si>
    <t>2715 Bellecote</t>
  </si>
  <si>
    <t>complete</t>
  </si>
  <si>
    <t>115 Pointer</t>
  </si>
  <si>
    <t>8125 RoxBurgh</t>
  </si>
  <si>
    <t>4 crestwood</t>
  </si>
  <si>
    <t xml:space="preserve">5823 ERA AVE            </t>
  </si>
  <si>
    <t xml:space="preserve">6245 ITASKA ST          </t>
  </si>
  <si>
    <t>9112 Glen Garden</t>
  </si>
  <si>
    <t xml:space="preserve">11777 PARISH DR-PPR     </t>
  </si>
  <si>
    <t xml:space="preserve">10834 ST CHARLES ROCKRD </t>
  </si>
  <si>
    <t xml:space="preserve">4095 LOCKPORT DR REAR   </t>
  </si>
  <si>
    <t xml:space="preserve">6600 BARTMER AVE        </t>
  </si>
  <si>
    <t xml:space="preserve">6725 ALDER AVE          </t>
  </si>
  <si>
    <t xml:space="preserve">6395 N HANLEY RD        </t>
  </si>
  <si>
    <t xml:space="preserve">WIETHAUPT/CHANCE RD     </t>
  </si>
  <si>
    <t xml:space="preserve">15 MERRI LN PPR         </t>
  </si>
  <si>
    <t xml:space="preserve">4929 PERNOD AVE         </t>
  </si>
  <si>
    <t xml:space="preserve">3450 HEREFORD ST ALLEY  </t>
  </si>
  <si>
    <t xml:space="preserve">5011 LANSD0WNE AVE AL   </t>
  </si>
  <si>
    <t xml:space="preserve">4520 MORGAN FORD RD AL  </t>
  </si>
  <si>
    <t xml:space="preserve">4400 BINGHAM AVE AL     </t>
  </si>
  <si>
    <t xml:space="preserve">4320 CHIPPEWA ST AL     </t>
  </si>
  <si>
    <t xml:space="preserve">4452 ELLENWOOD AVE AL   </t>
  </si>
  <si>
    <t xml:space="preserve">3336 LAWN AVE AL        </t>
  </si>
  <si>
    <t xml:space="preserve">4268 WYOMING ST AL      </t>
  </si>
  <si>
    <t xml:space="preserve">5021 THOLOZAN AVE AL    </t>
  </si>
  <si>
    <t xml:space="preserve">4948 MIAMI ST AL        </t>
  </si>
  <si>
    <t>4628 S KINGHWY BLVD REAR</t>
  </si>
  <si>
    <t xml:space="preserve">5250 ITASKA ST AL       </t>
  </si>
  <si>
    <t xml:space="preserve">5336 ITASKA ST AL       </t>
  </si>
  <si>
    <t xml:space="preserve">3518 MORGAN FORD ALLEY  </t>
  </si>
  <si>
    <t xml:space="preserve">3639 HOLT AVE AL        </t>
  </si>
  <si>
    <t xml:space="preserve">4341 BECK AVE           </t>
  </si>
  <si>
    <t xml:space="preserve">4307 GRAVOIS AVE ALLEY  </t>
  </si>
  <si>
    <t xml:space="preserve">4015 TAFT AVE ALLEY     </t>
  </si>
  <si>
    <t xml:space="preserve">4114 OSCEOLA ST AL      </t>
  </si>
  <si>
    <t xml:space="preserve">4498 FYLER AVE          </t>
  </si>
  <si>
    <t>3260 S KINGSHIGHWAY BLVD</t>
  </si>
  <si>
    <t xml:space="preserve">4978 FLYER AVE ALLEY    </t>
  </si>
  <si>
    <t xml:space="preserve">2912 UNION BLVD AL      </t>
  </si>
  <si>
    <t xml:space="preserve">5245 ST LOUIS AVE AL    </t>
  </si>
  <si>
    <t xml:space="preserve">5027 ST LOUIS AVE AL    </t>
  </si>
  <si>
    <t xml:space="preserve">5026 ST LOUIS AVE AL    </t>
  </si>
  <si>
    <t xml:space="preserve">5572 PALM ST AL         </t>
  </si>
  <si>
    <t xml:space="preserve">4948 LOTUS AVE AL      </t>
  </si>
  <si>
    <t xml:space="preserve">5518 ST LOUIS AVE AL    </t>
  </si>
  <si>
    <t xml:space="preserve">2843 ABNER PL AL        </t>
  </si>
  <si>
    <t xml:space="preserve">5813 LOTUS AVE AL       </t>
  </si>
  <si>
    <t xml:space="preserve">5836 HIGHLAND AVE AL    </t>
  </si>
  <si>
    <t xml:space="preserve">ACR 4637 MEHL           </t>
  </si>
  <si>
    <t>1PE TIEMANNAVE/HILDESHEI</t>
  </si>
  <si>
    <t xml:space="preserve">761 LEMAY FERRY RD      </t>
  </si>
  <si>
    <t xml:space="preserve">935 VEGAS DR            </t>
  </si>
  <si>
    <t xml:space="preserve">4032 DOLBIL DR          </t>
  </si>
  <si>
    <t xml:space="preserve">4017 DOLBIL DR          </t>
  </si>
  <si>
    <t xml:space="preserve">615 MAJESTY CIR         </t>
  </si>
  <si>
    <t xml:space="preserve">915 VEGAS DR            </t>
  </si>
  <si>
    <t xml:space="preserve">4037 DOLBIL             </t>
  </si>
  <si>
    <t xml:space="preserve">901 REED AVE            </t>
  </si>
  <si>
    <t xml:space="preserve">767 MARK SHARON IND CT  </t>
  </si>
  <si>
    <t xml:space="preserve">4361-4355 KAY LN PPR    </t>
  </si>
  <si>
    <t xml:space="preserve">3952 DALLAS CT SIDE PP  </t>
  </si>
  <si>
    <t>SEC 55 NORTH\BAYLESS AVE</t>
  </si>
  <si>
    <t xml:space="preserve">1 LOREN WOODS SIDE      </t>
  </si>
  <si>
    <t xml:space="preserve">115 POINTER LN PPR      </t>
  </si>
  <si>
    <t xml:space="preserve">22 BERKLEY LN PPR       </t>
  </si>
  <si>
    <t xml:space="preserve">20 BERKLEY LN PPR       </t>
  </si>
  <si>
    <t xml:space="preserve">10 BERKLEY LN PPR       </t>
  </si>
  <si>
    <t xml:space="preserve">9125 LADUE RD           </t>
  </si>
  <si>
    <t xml:space="preserve">8885 LADUE RD           </t>
  </si>
  <si>
    <t xml:space="preserve">220 GAY AVE             </t>
  </si>
  <si>
    <t xml:space="preserve">8117 MARYLAND AVE AL    </t>
  </si>
  <si>
    <t>312 GAY AVE</t>
  </si>
  <si>
    <t xml:space="preserve">49 BRIGHTON WAY REAR    </t>
  </si>
  <si>
    <t xml:space="preserve">1942 MARSHALL RD        </t>
  </si>
  <si>
    <t xml:space="preserve">1440 MENDELL DR REAR    </t>
  </si>
  <si>
    <t xml:space="preserve">7826 BIRCHMONT DR       </t>
  </si>
  <si>
    <t xml:space="preserve">7518 WAYNE AVE REAR     </t>
  </si>
  <si>
    <t xml:space="preserve">7438 MILAN PPR          </t>
  </si>
  <si>
    <t xml:space="preserve">1724 CRYSTAL CT         </t>
  </si>
  <si>
    <t xml:space="preserve">2PW 1831 HANLEY RD      </t>
  </si>
  <si>
    <t xml:space="preserve">1959 DRIFTWAY DR PPR    </t>
  </si>
  <si>
    <t xml:space="preserve">7926UNDERHILL DR PPR    </t>
  </si>
  <si>
    <t xml:space="preserve">7750 BLOOM DR PPR       </t>
  </si>
  <si>
    <t xml:space="preserve">7937 ALERT DR PPR       </t>
  </si>
  <si>
    <t xml:space="preserve">1929 FALCON DR          </t>
  </si>
  <si>
    <t xml:space="preserve">2029 RAVEN DR PPR       </t>
  </si>
  <si>
    <t xml:space="preserve">8444 ANN                </t>
  </si>
  <si>
    <t xml:space="preserve">NE COR MIDLAND/N&amp;S RD   </t>
  </si>
  <si>
    <t xml:space="preserve">2142 PENFIELD           </t>
  </si>
  <si>
    <t xml:space="preserve">1 BON PRICE LN          </t>
  </si>
  <si>
    <t xml:space="preserve">9009 OLD BONHOMME RD    </t>
  </si>
  <si>
    <t xml:space="preserve">1122 BLENDON REAR       </t>
  </si>
  <si>
    <t xml:space="preserve">7321 WISE AVE           </t>
  </si>
  <si>
    <t xml:space="preserve">OPP 7268 WISE AVE       </t>
  </si>
  <si>
    <t xml:space="preserve">1015 BLENDON PL         </t>
  </si>
  <si>
    <t xml:space="preserve">2619 BIG BEND           </t>
  </si>
  <si>
    <t xml:space="preserve">3254 BIG BEND BLVD      </t>
  </si>
  <si>
    <t xml:space="preserve">7821 BIG BEND           </t>
  </si>
  <si>
    <t xml:space="preserve">6401 WOODBINE CT AL     </t>
  </si>
  <si>
    <t xml:space="preserve">7049 GRAVOIS AVE AL     </t>
  </si>
  <si>
    <t xml:space="preserve">5416 EICHELBERGER ST AL </t>
  </si>
  <si>
    <t xml:space="preserve">6907 PERSHING AVE AL    </t>
  </si>
  <si>
    <t xml:space="preserve">6929 PERSHING PPR       </t>
  </si>
  <si>
    <t xml:space="preserve">7174 CAMBRIDGE AVE PPR  </t>
  </si>
  <si>
    <t xml:space="preserve">7010 TULANE AVE PPR     </t>
  </si>
  <si>
    <t xml:space="preserve">15 CRESTWOOD DR         </t>
  </si>
  <si>
    <t xml:space="preserve">3 HILLVALE DR PPR       </t>
  </si>
  <si>
    <t xml:space="preserve">5611 HELEN AVE          </t>
  </si>
  <si>
    <t>8234 OCTAVIA AVE</t>
  </si>
  <si>
    <t>7351 JENWOOD AVE</t>
  </si>
  <si>
    <t xml:space="preserve">7434 EUNICE AVE         </t>
  </si>
  <si>
    <t xml:space="preserve">5600 STATLER AVE        </t>
  </si>
  <si>
    <t xml:space="preserve">7417 W FLORISSANT AVE   </t>
  </si>
  <si>
    <t xml:space="preserve">5975 GOODFELLOW BLVD    </t>
  </si>
  <si>
    <t xml:space="preserve">5816 WILBORN DR         </t>
  </si>
  <si>
    <t xml:space="preserve">5512 ALBIA TER          </t>
  </si>
  <si>
    <t xml:space="preserve">5634 ALBIA TER          </t>
  </si>
  <si>
    <t xml:space="preserve">7214 JENWOOD AVE        </t>
  </si>
  <si>
    <t xml:space="preserve">7129 PAISLEY DR         </t>
  </si>
  <si>
    <t xml:space="preserve">5510 MCLARAN AVE        </t>
  </si>
  <si>
    <t xml:space="preserve">8343 MAYFAIR PL         </t>
  </si>
  <si>
    <t xml:space="preserve">5615 SAPPHIRE AVE       </t>
  </si>
  <si>
    <t xml:space="preserve">7220 HARNEY AVE         </t>
  </si>
  <si>
    <t xml:space="preserve">5403 WILBORN DR         </t>
  </si>
  <si>
    <t xml:space="preserve">6508 EMMA AVE           </t>
  </si>
  <si>
    <t xml:space="preserve">5300 HELEN AVE          </t>
  </si>
  <si>
    <t xml:space="preserve">6044 LUCILLE AVE        </t>
  </si>
  <si>
    <t xml:space="preserve">6380 LILLIAN AVE        </t>
  </si>
  <si>
    <t xml:space="preserve">5541 ORIOLE AVE         </t>
  </si>
  <si>
    <t xml:space="preserve">5501 ORIOLE AVE        </t>
  </si>
  <si>
    <t xml:space="preserve">5444 PARTRIDGE AVE      </t>
  </si>
  <si>
    <t xml:space="preserve">5010 RIVERVIEW BLVD     </t>
  </si>
  <si>
    <t>6079 WEST FLORISSANT AVE</t>
  </si>
  <si>
    <t xml:space="preserve">6055 W FLORISSANT AVE   </t>
  </si>
  <si>
    <t xml:space="preserve">2120 MCLARAN AVE        </t>
  </si>
  <si>
    <t xml:space="preserve">2584 TYRELL DR          </t>
  </si>
  <si>
    <t xml:space="preserve">8790 EMILIE AVE         </t>
  </si>
  <si>
    <t>143 COBURG DR</t>
  </si>
  <si>
    <t xml:space="preserve">10019 GROSVENOR DR REAR </t>
  </si>
  <si>
    <t>2 CHAMBERS RD</t>
  </si>
  <si>
    <t xml:space="preserve">GROSVENOR/CHAMBERS RD   </t>
  </si>
  <si>
    <t xml:space="preserve">230 CHAMBERS RD         </t>
  </si>
  <si>
    <t xml:space="preserve">9942 DIAMOND DR PPR     </t>
  </si>
  <si>
    <t xml:space="preserve">9933 DIAMOND DR         </t>
  </si>
  <si>
    <t xml:space="preserve">3PS 10130 LOOKAWAY DR   </t>
  </si>
  <si>
    <t xml:space="preserve">EVERGLADE/BELLEFONTAINE </t>
  </si>
  <si>
    <t xml:space="preserve">NE 1 GAMMA TREE LN      </t>
  </si>
  <si>
    <t xml:space="preserve">711 CHAMBERS RD SD      </t>
  </si>
  <si>
    <t xml:space="preserve">3PE 807 CHAMBERS RD     </t>
  </si>
  <si>
    <t xml:space="preserve">1731 GRAFTON DR         </t>
  </si>
  <si>
    <t xml:space="preserve">10744 ALLIANCE DR       </t>
  </si>
  <si>
    <t xml:space="preserve">10416 LORD DR           </t>
  </si>
  <si>
    <t xml:space="preserve">2598 QUEEN DR           </t>
  </si>
  <si>
    <t xml:space="preserve">10556 COUNT DR          </t>
  </si>
  <si>
    <t xml:space="preserve">10614 HALLWOOD CT       </t>
  </si>
  <si>
    <t xml:space="preserve">10715 HALLSTEAD DR      </t>
  </si>
  <si>
    <t xml:space="preserve">10556 LORD DR           </t>
  </si>
  <si>
    <t xml:space="preserve">7524 CLAYTON RD         </t>
  </si>
  <si>
    <t xml:space="preserve">7576 CLAYTON RD         </t>
  </si>
  <si>
    <t xml:space="preserve">741 LANGTON DR          </t>
  </si>
  <si>
    <t xml:space="preserve">215 MILITARY RD         </t>
  </si>
  <si>
    <t xml:space="preserve">8605 S BROADWAY         </t>
  </si>
  <si>
    <t xml:space="preserve">303 E HOFFMEISTER AVE   </t>
  </si>
  <si>
    <t xml:space="preserve">5300 BIRCHER BLVD       </t>
  </si>
  <si>
    <t xml:space="preserve">4033 GERALDINE AVE      </t>
  </si>
  <si>
    <t xml:space="preserve">4049 GERALDINE AVE      </t>
  </si>
  <si>
    <t xml:space="preserve">5148 PENROSE ST         </t>
  </si>
  <si>
    <t xml:space="preserve">5490 RUSKIN AVE         </t>
  </si>
  <si>
    <t xml:space="preserve">5534 DAVISON AVE        </t>
  </si>
  <si>
    <t xml:space="preserve">5514 ALCOTT AVE         </t>
  </si>
  <si>
    <t xml:space="preserve">5540 ALCOTT AVE         </t>
  </si>
  <si>
    <t xml:space="preserve">5365 GERALDINE AVE      </t>
  </si>
  <si>
    <t xml:space="preserve">5457 UNION BLVD         </t>
  </si>
  <si>
    <t xml:space="preserve">5304 CLAXTON AVE        </t>
  </si>
  <si>
    <t xml:space="preserve">5159 NORWOOD CT         </t>
  </si>
  <si>
    <t xml:space="preserve">5264 GREER AVE          </t>
  </si>
  <si>
    <t xml:space="preserve">5244 ASHLAND AVE        </t>
  </si>
  <si>
    <t xml:space="preserve">5166 NATURAL BRIDGE AVE </t>
  </si>
  <si>
    <t xml:space="preserve">5244 NATURAL BRIDGE AVE </t>
  </si>
  <si>
    <t xml:space="preserve">5114 PALM ST            </t>
  </si>
  <si>
    <t xml:space="preserve">5118 ASHLAND AVE        </t>
  </si>
  <si>
    <t xml:space="preserve">3316 UNION BLVD         </t>
  </si>
  <si>
    <t xml:space="preserve">3943 GERALDINE AVE      </t>
  </si>
  <si>
    <t xml:space="preserve">5245 NATURAL BRIDGE AVE </t>
  </si>
  <si>
    <t xml:space="preserve">78 BELLERIVE ACRES 2PS  </t>
  </si>
  <si>
    <t xml:space="preserve">8803 ALVA               </t>
  </si>
  <si>
    <t xml:space="preserve">3433 SAINT HENRY LN     </t>
  </si>
  <si>
    <t xml:space="preserve">8934 MARCELLA AVE       </t>
  </si>
  <si>
    <t xml:space="preserve">3448 SAINT HENRY LN     </t>
  </si>
  <si>
    <t xml:space="preserve">8917 SPUR LN            </t>
  </si>
  <si>
    <t xml:space="preserve">9 GREENDALE DR          </t>
  </si>
  <si>
    <t xml:space="preserve">248 S FLORISSANT RD     </t>
  </si>
  <si>
    <t xml:space="preserve">254 S FLORISSANT RD     </t>
  </si>
  <si>
    <t xml:space="preserve">15 COMPTON AVE          </t>
  </si>
  <si>
    <t xml:space="preserve">161 ANABEL DR           </t>
  </si>
  <si>
    <t xml:space="preserve">925 LOEKES DR           </t>
  </si>
  <si>
    <t>berkeley</t>
  </si>
  <si>
    <t xml:space="preserve">1090 HOWDERSHELL RD     </t>
  </si>
  <si>
    <t xml:space="preserve">5710 ITASKA ST          </t>
  </si>
  <si>
    <t xml:space="preserve">3316 IVANHOE AVE        </t>
  </si>
  <si>
    <t xml:space="preserve">3316 BENDICK AVE        </t>
  </si>
  <si>
    <t xml:space="preserve">3305 JAMIESON AVE       </t>
  </si>
  <si>
    <t xml:space="preserve">3330 IVANHOE AVE        </t>
  </si>
  <si>
    <t xml:space="preserve">6045 LINDENWOOD CT      </t>
  </si>
  <si>
    <t xml:space="preserve">6060 PERNOD AVE         </t>
  </si>
  <si>
    <t xml:space="preserve">6428 WINONA AVE         </t>
  </si>
  <si>
    <t xml:space="preserve">5701 PERNOD AVE         </t>
  </si>
  <si>
    <t xml:space="preserve">5445 THOLOZAN AVE       </t>
  </si>
  <si>
    <t xml:space="preserve">5705 THOLOZAN AVE       </t>
  </si>
  <si>
    <t xml:space="preserve">5413 THOLOZAN AVE       </t>
  </si>
  <si>
    <t xml:space="preserve">860 HARVEST LN          </t>
  </si>
  <si>
    <t xml:space="preserve">9605 FLORADALE CT       </t>
  </si>
  <si>
    <t xml:space="preserve">9733 OLIVE BLVD         </t>
  </si>
  <si>
    <t xml:space="preserve">5 RIDGEGATE DR          </t>
  </si>
  <si>
    <t xml:space="preserve">7 N COVINGTON MEADOW RD </t>
  </si>
  <si>
    <t xml:space="preserve">7 HOMESTEAD ACRES       </t>
  </si>
  <si>
    <t xml:space="preserve">26 BRIARCLIFF           </t>
  </si>
  <si>
    <t xml:space="preserve">4 SAINT ALFRED RD       </t>
  </si>
  <si>
    <t xml:space="preserve">24 SAINT ALFRED RD      </t>
  </si>
  <si>
    <t xml:space="preserve">11 SALEM ESTATES DR     </t>
  </si>
  <si>
    <t xml:space="preserve">1 CHERRI LN             </t>
  </si>
  <si>
    <t xml:space="preserve">446 N WARSON RD         </t>
  </si>
  <si>
    <t xml:space="preserve">9421 INDIAN MEADOWS DR  </t>
  </si>
  <si>
    <t xml:space="preserve">9400 LAGUNA DR          </t>
  </si>
  <si>
    <t xml:space="preserve">3 FRIESE DR             </t>
  </si>
  <si>
    <t xml:space="preserve">1112 OLIVAIRE LN        </t>
  </si>
  <si>
    <t xml:space="preserve">53 QUEENSBROOK PL       </t>
  </si>
  <si>
    <t xml:space="preserve">9641 OLIVE BLVD         </t>
  </si>
  <si>
    <t xml:space="preserve">8674 OLIVE BLVD         </t>
  </si>
  <si>
    <t xml:space="preserve">1341 N PRICE RD         </t>
  </si>
  <si>
    <t xml:space="preserve">420 DIELMAN RD          </t>
  </si>
  <si>
    <t xml:space="preserve">331 DIELMAN RD          </t>
  </si>
  <si>
    <t xml:space="preserve">910 ROGERS LN           </t>
  </si>
  <si>
    <t xml:space="preserve">960 ROGERS LN           </t>
  </si>
  <si>
    <t xml:space="preserve">970 ROGERS LN           </t>
  </si>
  <si>
    <t xml:space="preserve">990 ROGERS LN           </t>
  </si>
  <si>
    <t xml:space="preserve">1050 ROGERS LN          </t>
  </si>
  <si>
    <t xml:space="preserve">85 COTEAU LN            </t>
  </si>
  <si>
    <t xml:space="preserve">7 FREMONT CT            </t>
  </si>
  <si>
    <t xml:space="preserve">1310 CARMONA DR         </t>
  </si>
  <si>
    <t xml:space="preserve">150 CAPRI DR            </t>
  </si>
  <si>
    <t xml:space="preserve">1144 N ELIZABETH AVE    </t>
  </si>
  <si>
    <t xml:space="preserve">626 CHARMONT DR         </t>
  </si>
  <si>
    <t xml:space="preserve">4 ELIZABETH CT          </t>
  </si>
  <si>
    <t xml:space="preserve">25 SAINT ANTHONY LN     </t>
  </si>
  <si>
    <t>9320 LEWIS AND CLARK BLV</t>
  </si>
  <si>
    <t>9400 LEWIS AND CLARK BLV</t>
  </si>
  <si>
    <t xml:space="preserve">1200 ASTORIA DR         </t>
  </si>
  <si>
    <t xml:space="preserve">9168 NEWBY ST           </t>
  </si>
  <si>
    <t xml:space="preserve">9155 NEWBY ST           </t>
  </si>
  <si>
    <t xml:space="preserve">1219 LA RUE CT          </t>
  </si>
  <si>
    <t xml:space="preserve">2515 SHANNON AVE        </t>
  </si>
  <si>
    <t xml:space="preserve">8867 SAINT CYR DR       </t>
  </si>
  <si>
    <t>5465 N KINGSHIGHWAY BLVD</t>
  </si>
  <si>
    <t xml:space="preserve">4731 ROSALIE ST         </t>
  </si>
  <si>
    <t xml:space="preserve">4717 ROSALIE ST         </t>
  </si>
  <si>
    <t xml:space="preserve">18165 SHEERIN RD        </t>
  </si>
  <si>
    <t xml:space="preserve">18246 PRICKLY PEAR CT   </t>
  </si>
  <si>
    <t xml:space="preserve">6095 HUNTERS FORD RD    </t>
  </si>
  <si>
    <t xml:space="preserve">18030 SHEERIN RD        </t>
  </si>
  <si>
    <t xml:space="preserve">18137 MERAMEC VISTA LN  </t>
  </si>
  <si>
    <t xml:space="preserve">6026 HUNTERS FORD RD    </t>
  </si>
  <si>
    <t xml:space="preserve">971 SANDERS DR          </t>
  </si>
  <si>
    <t xml:space="preserve">801 WESTWOOD PL         </t>
  </si>
  <si>
    <t xml:space="preserve">316 LUTHER LN           </t>
  </si>
  <si>
    <t xml:space="preserve">1398 KIEFER CREEK RD    </t>
  </si>
  <si>
    <t xml:space="preserve">1173 FOREST HOME DR     </t>
  </si>
  <si>
    <t xml:space="preserve">1105 SAINT CYR RD       </t>
  </si>
  <si>
    <t xml:space="preserve">1121 SAINT CYR RD       </t>
  </si>
  <si>
    <t xml:space="preserve">957 FONTAINE PL         </t>
  </si>
  <si>
    <t xml:space="preserve">1017 FONTAINE PL        </t>
  </si>
  <si>
    <t>9660 LEWIS AND CLARK BLV</t>
  </si>
  <si>
    <t xml:space="preserve">1233 PRESTIGE LN        </t>
  </si>
  <si>
    <t>9480 LEWIS AND CLARK BLV</t>
  </si>
  <si>
    <t xml:space="preserve">3400 MIAMI ST           </t>
  </si>
  <si>
    <t xml:space="preserve">3281 GUSTINE AVE        </t>
  </si>
  <si>
    <t xml:space="preserve">3209A S GRAND BLVD      </t>
  </si>
  <si>
    <t xml:space="preserve">3624 HUMPHREY ST        </t>
  </si>
  <si>
    <t xml:space="preserve">3461 LOUISIANA AVE      </t>
  </si>
  <si>
    <t xml:space="preserve">3543 MIAMI ST           </t>
  </si>
  <si>
    <t xml:space="preserve">37 DORCLIN LN           </t>
  </si>
  <si>
    <t xml:space="preserve">4926 DORSIE DR          </t>
  </si>
  <si>
    <t xml:space="preserve">5010 CONGER DR          </t>
  </si>
  <si>
    <t xml:space="preserve">9721 JACKIE LN          </t>
  </si>
  <si>
    <t xml:space="preserve">9725 ANTIGO DR          </t>
  </si>
  <si>
    <t>10844 BERNADINE DR</t>
  </si>
  <si>
    <t xml:space="preserve">11056 TEAKWOOD DR       </t>
  </si>
  <si>
    <t xml:space="preserve">10808 THREE COURT DR    </t>
  </si>
  <si>
    <t xml:space="preserve">10433 DANDRIDGE DR      </t>
  </si>
  <si>
    <t xml:space="preserve">10138 BAPTIST CHURCH RD </t>
  </si>
  <si>
    <t xml:space="preserve">10103 FAWNDALE DR       </t>
  </si>
  <si>
    <t xml:space="preserve">10027 STRATTON DR       </t>
  </si>
  <si>
    <t xml:space="preserve">10429 DANDRIDGE DR      </t>
  </si>
  <si>
    <t xml:space="preserve">HOVEN RD                </t>
  </si>
  <si>
    <t xml:space="preserve">151 CHEROKEE CT         </t>
  </si>
  <si>
    <t xml:space="preserve">3881 LITTLE TAVERN RD   </t>
  </si>
  <si>
    <t xml:space="preserve">6011 EITMAN AVE         </t>
  </si>
  <si>
    <t xml:space="preserve">8547 TALMA CT           </t>
  </si>
  <si>
    <t xml:space="preserve">6104 STAELY AVE         </t>
  </si>
  <si>
    <t xml:space="preserve">6116 STAELY AVE         </t>
  </si>
  <si>
    <t xml:space="preserve">8478 HAMPSTEAD DR       </t>
  </si>
  <si>
    <t xml:space="preserve">582 TECUMSEH DR         </t>
  </si>
  <si>
    <t xml:space="preserve">1566 CANDISH PPR        </t>
  </si>
  <si>
    <t xml:space="preserve">2203 TERRIMILL TER      </t>
  </si>
  <si>
    <t xml:space="preserve">15732 HILL HOUSE RD     </t>
  </si>
  <si>
    <t xml:space="preserve">15905 EAGLE CHASE CT    </t>
  </si>
  <si>
    <t xml:space="preserve">16168 LEA OAK CT        </t>
  </si>
  <si>
    <t xml:space="preserve">1809 CLARKSON RD        </t>
  </si>
  <si>
    <t xml:space="preserve">2 WHEATLEY CT           </t>
  </si>
  <si>
    <t xml:space="preserve">607 BUTLER DR           </t>
  </si>
  <si>
    <t xml:space="preserve">317 HAGEMEISTER DR      </t>
  </si>
  <si>
    <t xml:space="preserve">633 HILL DR             </t>
  </si>
  <si>
    <t xml:space="preserve">1179 CHRSTMS VLLY RD PR </t>
  </si>
  <si>
    <t>Berkley</t>
  </si>
  <si>
    <t>14830 Sinks</t>
  </si>
  <si>
    <t>Work Request #</t>
  </si>
  <si>
    <t>21MT748885</t>
  </si>
  <si>
    <t xml:space="preserve">5494 BROWN RD           </t>
  </si>
  <si>
    <t>281-54</t>
  </si>
  <si>
    <t>21MT747832</t>
  </si>
  <si>
    <t xml:space="preserve">7632 STANWOOD DR        </t>
  </si>
  <si>
    <t>21MT747833</t>
  </si>
  <si>
    <t xml:space="preserve">7715 WOODDALE LN        </t>
  </si>
  <si>
    <t>21MT747857</t>
  </si>
  <si>
    <t xml:space="preserve">40 HARNEYWOLD DR        </t>
  </si>
  <si>
    <t>21MT747859</t>
  </si>
  <si>
    <t xml:space="preserve">10737 ALLIANCE DR       </t>
  </si>
  <si>
    <t>21MT747863</t>
  </si>
  <si>
    <t xml:space="preserve">2733 N HIGHWAY 67 ST    </t>
  </si>
  <si>
    <t>259-51</t>
  </si>
  <si>
    <t>21MT752743</t>
  </si>
  <si>
    <t xml:space="preserve">2 KENSTONE CT PPR       </t>
  </si>
  <si>
    <t>265-54</t>
  </si>
  <si>
    <t>21MT745377</t>
  </si>
  <si>
    <t>4524 JAMES S MCDONNELL B</t>
  </si>
  <si>
    <t>156-10</t>
  </si>
  <si>
    <t>21MT787634</t>
  </si>
  <si>
    <t xml:space="preserve">1300 WILLINGHAM DR      </t>
  </si>
  <si>
    <t>21MT787638</t>
  </si>
  <si>
    <t xml:space="preserve">8405 MID COUNTY IND DR  </t>
  </si>
  <si>
    <t>21MT787639</t>
  </si>
  <si>
    <t xml:space="preserve">8459 MID COUNTY IND DR  </t>
  </si>
  <si>
    <t>21MT787643</t>
  </si>
  <si>
    <t xml:space="preserve">9920 IVELAND DR         </t>
  </si>
  <si>
    <t>21MT742332</t>
  </si>
  <si>
    <t xml:space="preserve">44 DEERFIELD LN - PPR   </t>
  </si>
  <si>
    <t>21MT742335</t>
  </si>
  <si>
    <t xml:space="preserve">11505 PATTY ANN DR      </t>
  </si>
  <si>
    <t>21MT753338</t>
  </si>
  <si>
    <t xml:space="preserve">450 TREE TOP LN PPR     </t>
  </si>
  <si>
    <t>123-56</t>
  </si>
  <si>
    <t>21MT753748</t>
  </si>
  <si>
    <t xml:space="preserve">811 MARCO DR REAR       </t>
  </si>
  <si>
    <t>21MT753888</t>
  </si>
  <si>
    <t xml:space="preserve">100 QUINETTE DR         </t>
  </si>
  <si>
    <t>21MT756974</t>
  </si>
  <si>
    <t>12428 QUESTOVER MANOR CT</t>
  </si>
  <si>
    <t>299-51</t>
  </si>
  <si>
    <t>21MT743810</t>
  </si>
  <si>
    <t xml:space="preserve">3228 N BROADWAY PPR     </t>
  </si>
  <si>
    <t>026-10</t>
  </si>
  <si>
    <t>21MT743818</t>
  </si>
  <si>
    <t xml:space="preserve">UNKNOWN LOCATION        </t>
  </si>
  <si>
    <t>029-13</t>
  </si>
  <si>
    <t>21MT744103</t>
  </si>
  <si>
    <t xml:space="preserve">3934 N 20TH STREET      </t>
  </si>
  <si>
    <t>21MT743819</t>
  </si>
  <si>
    <t xml:space="preserve">1520 S VANDEVENTER AVE  </t>
  </si>
  <si>
    <t>21MT744186</t>
  </si>
  <si>
    <t xml:space="preserve">101 BREMEN ST           </t>
  </si>
  <si>
    <t>21MT756673</t>
  </si>
  <si>
    <t xml:space="preserve">PPR 4107 AMMANN LN      </t>
  </si>
  <si>
    <t>21MT737929</t>
  </si>
  <si>
    <t xml:space="preserve">10408 GARDO CT          </t>
  </si>
  <si>
    <t>063-73</t>
  </si>
  <si>
    <t>21MT720822</t>
  </si>
  <si>
    <t xml:space="preserve">9PE 169 E GRAND ST      </t>
  </si>
  <si>
    <t>21MT762326</t>
  </si>
  <si>
    <t xml:space="preserve">779 E PACIFIC AVE       </t>
  </si>
  <si>
    <t>21MT764742</t>
  </si>
  <si>
    <t xml:space="preserve">4610 MCKOSSIC           </t>
  </si>
  <si>
    <t>21MT756567</t>
  </si>
  <si>
    <t xml:space="preserve">6 MADISON ST            </t>
  </si>
  <si>
    <t>21MT756575</t>
  </si>
  <si>
    <t xml:space="preserve">2827 OLIVE ST           </t>
  </si>
  <si>
    <t>086-10</t>
  </si>
  <si>
    <t>21MT748494</t>
  </si>
  <si>
    <t xml:space="preserve">4347 S BROADWAY         </t>
  </si>
  <si>
    <t>21MT743306</t>
  </si>
  <si>
    <t xml:space="preserve">205 E DAVIS ST ALLEY    </t>
  </si>
  <si>
    <t>21MT768535</t>
  </si>
  <si>
    <t xml:space="preserve">400 WALLER              </t>
  </si>
  <si>
    <t>21MT763339</t>
  </si>
  <si>
    <t xml:space="preserve">6400 MINNESOTA AVE      </t>
  </si>
  <si>
    <t>21MT756582</t>
  </si>
  <si>
    <t xml:space="preserve">2PE 5730 WISE AVE       </t>
  </si>
  <si>
    <t>21MT786569</t>
  </si>
  <si>
    <t xml:space="preserve">7733 MURDOCH            </t>
  </si>
  <si>
    <t>088-78</t>
  </si>
  <si>
    <t>21MT741730</t>
  </si>
  <si>
    <t xml:space="preserve">315 LYNCH ST PPR        </t>
  </si>
  <si>
    <t>21MT741731</t>
  </si>
  <si>
    <t xml:space="preserve">270 S 1ST ST            </t>
  </si>
  <si>
    <t>21MT742645</t>
  </si>
  <si>
    <t xml:space="preserve">5733 DEWEY AVE BACK ALL </t>
  </si>
  <si>
    <t>21MT755953</t>
  </si>
  <si>
    <t xml:space="preserve">10744 KENNERLY RD       </t>
  </si>
  <si>
    <t>053-51</t>
  </si>
  <si>
    <t>21MT756143</t>
  </si>
  <si>
    <t xml:space="preserve">1PS 2777 HERMITAGE AVE  </t>
  </si>
  <si>
    <t>21MT788413</t>
  </si>
  <si>
    <t xml:space="preserve">823 KOELN AVE           </t>
  </si>
  <si>
    <t>21MT750368</t>
  </si>
  <si>
    <t xml:space="preserve">3500 S JEFFERSON AVE    </t>
  </si>
  <si>
    <t>21MT755966</t>
  </si>
  <si>
    <t xml:space="preserve">5125 KEMPF DR           </t>
  </si>
  <si>
    <t>273-52</t>
  </si>
  <si>
    <t>21MT755969</t>
  </si>
  <si>
    <t xml:space="preserve">4805 RAINHILL CT PPR    </t>
  </si>
  <si>
    <t>21MT755970</t>
  </si>
  <si>
    <t xml:space="preserve">5106 CARIBEE DR REAR    </t>
  </si>
  <si>
    <t>21MT743376</t>
  </si>
  <si>
    <t xml:space="preserve">PRIMM ST/ ALASKA AVE    </t>
  </si>
  <si>
    <t>21MT750363</t>
  </si>
  <si>
    <t xml:space="preserve">3427 INDIANA AVE        </t>
  </si>
  <si>
    <t>21MT749989</t>
  </si>
  <si>
    <t xml:space="preserve">3919 MAGNOLIA AVE       </t>
  </si>
  <si>
    <t>21MT755954</t>
  </si>
  <si>
    <t xml:space="preserve">PPR 9941 CRESTWICK DR   </t>
  </si>
  <si>
    <t>21MT746159</t>
  </si>
  <si>
    <t xml:space="preserve">7442 HAZEL AVE          </t>
  </si>
  <si>
    <t>21MT741740</t>
  </si>
  <si>
    <t xml:space="preserve">QUAL CREEK CT/ WELLS RD </t>
  </si>
  <si>
    <t>273-53</t>
  </si>
  <si>
    <t>21MT741749</t>
  </si>
  <si>
    <t xml:space="preserve">5804 CEDAR HILL DR      </t>
  </si>
  <si>
    <t>21MT787791</t>
  </si>
  <si>
    <t xml:space="preserve">2620 LEMP ST            </t>
  </si>
  <si>
    <t>21MT787793</t>
  </si>
  <si>
    <t xml:space="preserve">1949 LYNCH ST           </t>
  </si>
  <si>
    <t>21MT787794</t>
  </si>
  <si>
    <t xml:space="preserve">2631 S 12TH ST          </t>
  </si>
  <si>
    <t>21MT787796</t>
  </si>
  <si>
    <t xml:space="preserve">BEHIND 757 2ND ST       </t>
  </si>
  <si>
    <t>21MT787798</t>
  </si>
  <si>
    <t xml:space="preserve">5934 ARENDES DR         </t>
  </si>
  <si>
    <t>40-02</t>
  </si>
  <si>
    <t>44-01</t>
  </si>
  <si>
    <t>44-02</t>
  </si>
  <si>
    <t>102-06</t>
  </si>
  <si>
    <t>106-07</t>
  </si>
  <si>
    <t>155-04</t>
  </si>
  <si>
    <t>207-02</t>
  </si>
  <si>
    <t>182-05</t>
  </si>
  <si>
    <t>182-07</t>
  </si>
  <si>
    <t>141-09</t>
  </si>
  <si>
    <t>141-03</t>
  </si>
  <si>
    <t>107-04</t>
  </si>
  <si>
    <t>219-08</t>
  </si>
  <si>
    <t>139-09</t>
  </si>
  <si>
    <t>135-01</t>
  </si>
  <si>
    <t>188-05</t>
  </si>
  <si>
    <t>13-082</t>
  </si>
  <si>
    <t>13-083</t>
  </si>
  <si>
    <t>15-002</t>
  </si>
  <si>
    <t>15-003</t>
  </si>
  <si>
    <t>15-004</t>
  </si>
  <si>
    <t>15-005</t>
  </si>
  <si>
    <t>15-007</t>
  </si>
  <si>
    <t>15-008</t>
  </si>
  <si>
    <t>15-009</t>
  </si>
  <si>
    <t>15-010</t>
  </si>
  <si>
    <t>15-011</t>
  </si>
  <si>
    <t>15-012</t>
  </si>
  <si>
    <t>25-002</t>
  </si>
  <si>
    <t>25-003</t>
  </si>
  <si>
    <t>25-006</t>
  </si>
  <si>
    <t>25-008</t>
  </si>
  <si>
    <t>25-009</t>
  </si>
  <si>
    <t>30-080</t>
  </si>
  <si>
    <t>37-001</t>
  </si>
  <si>
    <t>37-004</t>
  </si>
  <si>
    <t>37-007</t>
  </si>
  <si>
    <t>37-008</t>
  </si>
  <si>
    <t>44-001</t>
  </si>
  <si>
    <t>44-006</t>
  </si>
  <si>
    <t>44-007</t>
  </si>
  <si>
    <t>45-074</t>
  </si>
  <si>
    <t>47-001</t>
  </si>
  <si>
    <t>47-002</t>
  </si>
  <si>
    <t>47-003</t>
  </si>
  <si>
    <t>47-006</t>
  </si>
  <si>
    <t>47-007</t>
  </si>
  <si>
    <t>47-008</t>
  </si>
  <si>
    <t>75-076</t>
  </si>
  <si>
    <t>88-078</t>
  </si>
  <si>
    <t>101-001</t>
  </si>
  <si>
    <t>101-002</t>
  </si>
  <si>
    <t>101-003</t>
  </si>
  <si>
    <t>102-002</t>
  </si>
  <si>
    <t>102-005</t>
  </si>
  <si>
    <t>102-006</t>
  </si>
  <si>
    <t>260-057</t>
  </si>
  <si>
    <t>106-001</t>
  </si>
  <si>
    <t>106-002</t>
  </si>
  <si>
    <t>106-003</t>
  </si>
  <si>
    <t>106-005</t>
  </si>
  <si>
    <t>106-006</t>
  </si>
  <si>
    <t>106-007</t>
  </si>
  <si>
    <t>106-009</t>
  </si>
  <si>
    <t>106-010</t>
  </si>
  <si>
    <t>108-005</t>
  </si>
  <si>
    <t>108-006</t>
  </si>
  <si>
    <t>108-008</t>
  </si>
  <si>
    <t>114-002</t>
  </si>
  <si>
    <t>114-003</t>
  </si>
  <si>
    <t>121-003</t>
  </si>
  <si>
    <t>121-009</t>
  </si>
  <si>
    <t>122-001</t>
  </si>
  <si>
    <t>122-002</t>
  </si>
  <si>
    <t>122-003</t>
  </si>
  <si>
    <t>128-002</t>
  </si>
  <si>
    <t>128-003</t>
  </si>
  <si>
    <t>128-004</t>
  </si>
  <si>
    <t>128-005</t>
  </si>
  <si>
    <t>128-006</t>
  </si>
  <si>
    <t>130-001</t>
  </si>
  <si>
    <t>130-002</t>
  </si>
  <si>
    <t>130-003</t>
  </si>
  <si>
    <t>130-004</t>
  </si>
  <si>
    <t>131-002</t>
  </si>
  <si>
    <t>131-007</t>
  </si>
  <si>
    <t>134-051</t>
  </si>
  <si>
    <t>134-054</t>
  </si>
  <si>
    <t>135-001</t>
  </si>
  <si>
    <t>135-002</t>
  </si>
  <si>
    <t>135-003</t>
  </si>
  <si>
    <t>135-005</t>
  </si>
  <si>
    <t>135-007</t>
  </si>
  <si>
    <t>140-001</t>
  </si>
  <si>
    <t>140-003</t>
  </si>
  <si>
    <t>140-004</t>
  </si>
  <si>
    <t>140-006</t>
  </si>
  <si>
    <t>140-007</t>
  </si>
  <si>
    <t>141-001</t>
  </si>
  <si>
    <t>141-007</t>
  </si>
  <si>
    <t>141-008</t>
  </si>
  <si>
    <t>154-003</t>
  </si>
  <si>
    <t>154-004</t>
  </si>
  <si>
    <t>154-005</t>
  </si>
  <si>
    <t>154-006</t>
  </si>
  <si>
    <t>154-008</t>
  </si>
  <si>
    <t>155-001</t>
  </si>
  <si>
    <t>155-002</t>
  </si>
  <si>
    <t>155-007</t>
  </si>
  <si>
    <t>158-002</t>
  </si>
  <si>
    <t>165-056</t>
  </si>
  <si>
    <t>166-001</t>
  </si>
  <si>
    <t>166-004</t>
  </si>
  <si>
    <t>197-052</t>
  </si>
  <si>
    <t>208-001</t>
  </si>
  <si>
    <t>208-002</t>
  </si>
  <si>
    <t>208-004</t>
  </si>
  <si>
    <t>212-002</t>
  </si>
  <si>
    <t>212-004</t>
  </si>
  <si>
    <t>212-006</t>
  </si>
  <si>
    <t>223-054</t>
  </si>
  <si>
    <t>223-055</t>
  </si>
  <si>
    <t>223-056</t>
  </si>
  <si>
    <t>241-073</t>
  </si>
  <si>
    <t>24-1073</t>
  </si>
  <si>
    <t>263-002</t>
  </si>
  <si>
    <t>275-004</t>
  </si>
  <si>
    <t>279-053</t>
  </si>
  <si>
    <t>279-054</t>
  </si>
  <si>
    <t>282-052</t>
  </si>
  <si>
    <t>282-053</t>
  </si>
  <si>
    <t>282-055</t>
  </si>
  <si>
    <t>289-051</t>
  </si>
  <si>
    <t>295-057</t>
  </si>
  <si>
    <t>083-08</t>
  </si>
  <si>
    <t>293-05</t>
  </si>
  <si>
    <t>160-01</t>
  </si>
  <si>
    <t>150-07</t>
  </si>
  <si>
    <t>026-09</t>
  </si>
  <si>
    <t>104-03</t>
  </si>
  <si>
    <t>024-06</t>
  </si>
  <si>
    <t>037-04</t>
  </si>
  <si>
    <t>020-05</t>
  </si>
  <si>
    <t>113-04</t>
  </si>
  <si>
    <t>020-03</t>
  </si>
  <si>
    <t>024-01</t>
  </si>
  <si>
    <t>125-05</t>
  </si>
  <si>
    <t>024-07</t>
  </si>
  <si>
    <t>124-04</t>
  </si>
  <si>
    <t>201-07</t>
  </si>
  <si>
    <t>181-03</t>
  </si>
  <si>
    <t>201-08</t>
  </si>
  <si>
    <t>382-01</t>
  </si>
  <si>
    <t>227-06</t>
  </si>
  <si>
    <t>026-04</t>
  </si>
  <si>
    <t>024-04</t>
  </si>
  <si>
    <t>124-02</t>
  </si>
  <si>
    <t>116-07</t>
  </si>
  <si>
    <t>196-02</t>
  </si>
  <si>
    <t>020-08</t>
  </si>
  <si>
    <t>020-02</t>
  </si>
  <si>
    <t>844-51</t>
  </si>
  <si>
    <t>856-52</t>
  </si>
  <si>
    <t>978-53</t>
  </si>
  <si>
    <t>719-52</t>
  </si>
  <si>
    <t>831-51</t>
  </si>
  <si>
    <t>527-52</t>
  </si>
  <si>
    <t>977-52</t>
  </si>
  <si>
    <t>989-55</t>
  </si>
  <si>
    <t>870-02</t>
  </si>
  <si>
    <t>961-51</t>
  </si>
  <si>
    <t>844-52</t>
  </si>
  <si>
    <t>855-52</t>
  </si>
  <si>
    <t>957-52</t>
  </si>
  <si>
    <t xml:space="preserve">argyle </t>
  </si>
  <si>
    <t>New Haven</t>
  </si>
  <si>
    <t>Owensville</t>
  </si>
  <si>
    <t>Case rd</t>
  </si>
  <si>
    <t>Hwy AA</t>
  </si>
  <si>
    <t>912 Washington</t>
  </si>
  <si>
    <t>7909 Hwy 89</t>
  </si>
  <si>
    <t>1127 Jeffersonn</t>
  </si>
  <si>
    <t>Hwy 42</t>
  </si>
  <si>
    <t>900 Kings chapel</t>
  </si>
  <si>
    <t>27297 Rattlesnake hill</t>
  </si>
  <si>
    <t>1952 Rt OO</t>
  </si>
  <si>
    <t>23800 Tower rd</t>
  </si>
  <si>
    <t>Cnty Rd 212</t>
  </si>
  <si>
    <t>303 N Pine</t>
  </si>
  <si>
    <t>201 N Oak</t>
  </si>
  <si>
    <t>23900Mount Pleasant</t>
  </si>
  <si>
    <t>Hartsburg Bottom</t>
  </si>
  <si>
    <t>11422 Hwy 63</t>
  </si>
  <si>
    <t>22890 Westbrook</t>
  </si>
  <si>
    <t>23600 mo river rd</t>
  </si>
  <si>
    <t>N</t>
  </si>
  <si>
    <t>Highway KK</t>
  </si>
  <si>
    <t>Jefferson City</t>
  </si>
  <si>
    <t>2JCP115495</t>
  </si>
  <si>
    <t>Construction-SHMO-2022-TEGELER</t>
  </si>
  <si>
    <t>Construction-SHMO-2022-Bluespring</t>
  </si>
  <si>
    <t>2JCP113561</t>
  </si>
  <si>
    <t>2JCP110260</t>
  </si>
  <si>
    <t>2JCP116368</t>
  </si>
  <si>
    <t>2JCP116161</t>
  </si>
  <si>
    <t>2JCP114881</t>
  </si>
  <si>
    <t>2JCP114680</t>
  </si>
  <si>
    <t>Construction-2022-Smithton</t>
  </si>
  <si>
    <t>2JCP116640</t>
  </si>
  <si>
    <t>2JCP116399</t>
  </si>
  <si>
    <t>2JCP116865</t>
  </si>
  <si>
    <t>2jcp117307</t>
  </si>
  <si>
    <t>2jcp115296</t>
  </si>
  <si>
    <t>2jcp115302</t>
  </si>
  <si>
    <t>2jcp114642</t>
  </si>
  <si>
    <t>2jcp114665</t>
  </si>
  <si>
    <t>2Jcp114659</t>
  </si>
  <si>
    <t>2JCP118855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</si>
</sst>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2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4" fontId="13" fillId="0" borderId="0" xfId="0" applyNumberFormat="1" applyFont="1"/>
    <xf numFmtId="14" fontId="8" fillId="0" borderId="0" xfId="0" applyNumberFormat="1" applyFont="1"/>
    <xf numFmtId="14" fontId="13" fillId="0" borderId="0" xfId="0" applyNumberFormat="1" applyFont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right" vertical="center"/>
    </xf>
    <xf numFmtId="164" fontId="1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1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Border="1" applyAlignment="1"/>
    <xf numFmtId="0" fontId="17" fillId="0" borderId="0" xfId="0" applyFont="1" applyFill="1" applyBorder="1" applyAlignment="1">
      <alignment horizontal="center" vertical="top" wrapText="1" readingOrder="1"/>
    </xf>
    <xf numFmtId="0" fontId="0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4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Comma 3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166582</xdr:colOff>
      <xdr:row>0</xdr:row>
      <xdr:rowOff>112715</xdr:rowOff>
    </xdr:from>
    <xdr:to>
      <xdr:col>2</xdr:col>
      <xdr:colOff>276612</xdr:colOff>
      <xdr:row>1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1F387EEC-1335-4DB9-BE78-0ED37C2EC6BC}"/>
                </a:ext>
              </a:extLst>
            </xdr14:cNvPr>
            <xdr14:cNvContentPartPr/>
          </xdr14:nvContentPartPr>
          <xdr14:nvPr macro=""/>
          <xdr14:xfrm>
            <a:off x="2635145" y="112715"/>
            <a:ext cx="103680" cy="63720"/>
          </xdr14:xfrm>
        </xdr:contentPart>
      </mc:Choice>
      <mc:Fallback xmlns=""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1F387EEC-1335-4DB9-BE78-0ED37C2EC6B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626505" y="103715"/>
              <a:ext cx="121320" cy="813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1-09T02:11:00.5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231 103 13339,'0'0'472,"21"-20"-2344,-10 3-73,-1-9 489,-3 3 1144,1 6-408</inkml:trace>
  <inkml:trace contextRef="#ctx0" brushRef="#br0" timeOffset="842.98">18 177 19844,'-17'-10'504,"17"-7"-1088,17 0-992,3 6-5346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2078"/>
  <sheetViews>
    <sheetView tabSelected="1"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X57" sqref="X57"/>
    </sheetView>
  </sheetViews>
  <sheetFormatPr defaultColWidth="9.140625" defaultRowHeight="15" x14ac:dyDescent="0.25"/>
  <cols>
    <col min="1" max="1" width="16.85546875" style="8" bestFit="1" customWidth="1"/>
    <col min="2" max="2" width="18.5703125" style="5" bestFit="1" customWidth="1"/>
    <col min="3" max="3" width="12" style="3" bestFit="1" customWidth="1"/>
    <col min="4" max="4" width="29.5703125" style="8" bestFit="1" customWidth="1"/>
    <col min="5" max="5" width="14.5703125" style="13" customWidth="1"/>
    <col min="6" max="6" width="17.42578125" style="13" hidden="1" customWidth="1"/>
    <col min="7" max="7" width="20.140625" style="3" hidden="1" customWidth="1"/>
    <col min="8" max="8" width="20.85546875" style="3" hidden="1" customWidth="1"/>
    <col min="9" max="9" width="17.28515625" style="3" hidden="1" customWidth="1"/>
    <col min="10" max="10" width="16.7109375" style="3" bestFit="1" customWidth="1"/>
    <col min="11" max="11" width="14.42578125" style="3" customWidth="1"/>
    <col min="12" max="12" width="15.85546875" style="3" customWidth="1"/>
    <col min="13" max="13" width="15" style="3" customWidth="1"/>
    <col min="14" max="14" width="14.42578125" style="26" customWidth="1"/>
    <col min="15" max="16384" width="9.140625" style="1"/>
  </cols>
  <sheetData>
    <row r="1" spans="1:14" x14ac:dyDescent="0.25">
      <c r="A1" s="5" t="s">
        <v>0</v>
      </c>
      <c r="B1" s="4" t="s">
        <v>1</v>
      </c>
      <c r="C1" s="4" t="s">
        <v>2</v>
      </c>
      <c r="D1" s="5" t="s">
        <v>3</v>
      </c>
      <c r="E1" s="12" t="s">
        <v>4</v>
      </c>
      <c r="F1" s="12" t="s">
        <v>5</v>
      </c>
      <c r="G1" s="6" t="s">
        <v>679</v>
      </c>
      <c r="H1" s="6" t="s">
        <v>6</v>
      </c>
      <c r="I1" s="6" t="s">
        <v>7</v>
      </c>
      <c r="J1" s="7" t="s">
        <v>683</v>
      </c>
      <c r="K1" s="2" t="s">
        <v>681</v>
      </c>
      <c r="L1" s="2" t="s">
        <v>680</v>
      </c>
      <c r="M1" s="2" t="s">
        <v>682</v>
      </c>
      <c r="N1" s="24" t="s">
        <v>685</v>
      </c>
    </row>
    <row r="2" spans="1:14" hidden="1" x14ac:dyDescent="0.25">
      <c r="B2" s="8"/>
      <c r="F2" s="9">
        <v>3.2830303030303027</v>
      </c>
      <c r="G2" s="3">
        <v>1121</v>
      </c>
      <c r="H2" s="3">
        <v>1</v>
      </c>
      <c r="I2" s="3">
        <v>1122</v>
      </c>
      <c r="J2" s="10">
        <f t="shared" ref="J2:J65" si="0">I2/F2</f>
        <v>341.75743031198084</v>
      </c>
      <c r="M2" s="11"/>
      <c r="N2" s="1"/>
    </row>
    <row r="3" spans="1:14" hidden="1" x14ac:dyDescent="0.25">
      <c r="B3" s="8"/>
      <c r="F3" s="9">
        <v>2.6731439393939391</v>
      </c>
      <c r="G3" s="3">
        <v>895</v>
      </c>
      <c r="H3" s="3">
        <v>0</v>
      </c>
      <c r="I3" s="3">
        <v>895</v>
      </c>
      <c r="J3" s="10">
        <f t="shared" si="0"/>
        <v>334.81174986892637</v>
      </c>
      <c r="M3" s="11"/>
      <c r="N3" s="1"/>
    </row>
    <row r="4" spans="1:14" hidden="1" x14ac:dyDescent="0.25">
      <c r="B4" s="8"/>
      <c r="F4" s="9">
        <v>3.6688068181818183</v>
      </c>
      <c r="G4" s="3">
        <v>942</v>
      </c>
      <c r="H4" s="3">
        <v>0</v>
      </c>
      <c r="I4" s="3">
        <v>942</v>
      </c>
      <c r="J4" s="10">
        <f t="shared" si="0"/>
        <v>256.75922627805051</v>
      </c>
      <c r="M4" s="11"/>
      <c r="N4" s="1"/>
    </row>
    <row r="5" spans="1:14" hidden="1" x14ac:dyDescent="0.25">
      <c r="B5" s="8"/>
      <c r="F5" s="9">
        <v>2.1100757575757578</v>
      </c>
      <c r="G5" s="3">
        <v>983</v>
      </c>
      <c r="H5" s="3">
        <v>1</v>
      </c>
      <c r="I5" s="3">
        <v>984</v>
      </c>
      <c r="J5" s="10">
        <f t="shared" si="0"/>
        <v>466.33396761569662</v>
      </c>
      <c r="M5" s="11"/>
      <c r="N5" s="1"/>
    </row>
    <row r="6" spans="1:14" hidden="1" x14ac:dyDescent="0.25">
      <c r="B6" s="8"/>
      <c r="F6" s="9">
        <v>2.9866477272727279</v>
      </c>
      <c r="G6" s="3">
        <v>545</v>
      </c>
      <c r="H6" s="3">
        <v>1</v>
      </c>
      <c r="I6" s="3">
        <v>546</v>
      </c>
      <c r="J6" s="10">
        <f t="shared" si="0"/>
        <v>182.81365927898787</v>
      </c>
      <c r="M6" s="11"/>
      <c r="N6" s="1"/>
    </row>
    <row r="7" spans="1:14" hidden="1" x14ac:dyDescent="0.25">
      <c r="B7" s="8"/>
      <c r="F7" s="9">
        <v>3.0355492424242421</v>
      </c>
      <c r="G7" s="3">
        <v>347</v>
      </c>
      <c r="H7" s="3">
        <v>3</v>
      </c>
      <c r="I7" s="3">
        <v>350</v>
      </c>
      <c r="J7" s="10">
        <f t="shared" si="0"/>
        <v>115.30038620638022</v>
      </c>
      <c r="M7" s="11"/>
      <c r="N7" s="1"/>
    </row>
    <row r="8" spans="1:14" hidden="1" x14ac:dyDescent="0.25">
      <c r="B8" s="8"/>
      <c r="F8" s="9">
        <v>2.5072348484848486</v>
      </c>
      <c r="G8" s="3">
        <v>556</v>
      </c>
      <c r="H8" s="3">
        <v>1</v>
      </c>
      <c r="I8" s="3">
        <v>557</v>
      </c>
      <c r="J8" s="10">
        <f t="shared" si="0"/>
        <v>222.15709084316597</v>
      </c>
      <c r="M8" s="11"/>
      <c r="N8" s="1"/>
    </row>
    <row r="9" spans="1:14" hidden="1" x14ac:dyDescent="0.25">
      <c r="B9" s="8"/>
      <c r="F9" s="9">
        <v>3.6322537878787875</v>
      </c>
      <c r="G9" s="3">
        <v>703</v>
      </c>
      <c r="H9" s="3">
        <v>0</v>
      </c>
      <c r="I9" s="3">
        <v>703</v>
      </c>
      <c r="J9" s="10">
        <f t="shared" si="0"/>
        <v>193.5437447531846</v>
      </c>
      <c r="M9" s="11"/>
      <c r="N9" s="1"/>
    </row>
    <row r="10" spans="1:14" hidden="1" x14ac:dyDescent="0.25">
      <c r="B10" s="8"/>
      <c r="F10" s="9">
        <v>4.1665340909090904</v>
      </c>
      <c r="G10" s="3">
        <v>567</v>
      </c>
      <c r="H10" s="3">
        <v>1</v>
      </c>
      <c r="I10" s="3">
        <v>568</v>
      </c>
      <c r="J10" s="10">
        <f t="shared" si="0"/>
        <v>136.32433759255977</v>
      </c>
      <c r="M10" s="11"/>
      <c r="N10" s="1"/>
    </row>
    <row r="11" spans="1:14" hidden="1" x14ac:dyDescent="0.25">
      <c r="B11" s="8"/>
      <c r="F11" s="9">
        <v>2.5973295454545458</v>
      </c>
      <c r="G11" s="3">
        <v>540</v>
      </c>
      <c r="H11" s="3">
        <v>1</v>
      </c>
      <c r="I11" s="3">
        <v>541</v>
      </c>
      <c r="J11" s="10">
        <f t="shared" si="0"/>
        <v>208.29085818038629</v>
      </c>
      <c r="M11" s="11"/>
      <c r="N11" s="1"/>
    </row>
    <row r="12" spans="1:14" hidden="1" x14ac:dyDescent="0.25">
      <c r="B12" s="8"/>
      <c r="F12" s="9">
        <v>2.7406628787878784</v>
      </c>
      <c r="G12" s="3">
        <v>372</v>
      </c>
      <c r="H12" s="3">
        <v>1</v>
      </c>
      <c r="I12" s="3">
        <v>373</v>
      </c>
      <c r="J12" s="10">
        <f t="shared" si="0"/>
        <v>136.09846102814655</v>
      </c>
      <c r="M12" s="11"/>
      <c r="N12" s="1"/>
    </row>
    <row r="13" spans="1:14" hidden="1" x14ac:dyDescent="0.25">
      <c r="B13" s="8"/>
      <c r="F13" s="9">
        <v>3.9455681818181816</v>
      </c>
      <c r="G13" s="3">
        <v>218</v>
      </c>
      <c r="H13" s="3">
        <v>2</v>
      </c>
      <c r="I13" s="3">
        <v>220</v>
      </c>
      <c r="J13" s="10">
        <f t="shared" si="0"/>
        <v>55.758762708447343</v>
      </c>
      <c r="M13" s="11"/>
      <c r="N13" s="1"/>
    </row>
    <row r="14" spans="1:14" hidden="1" x14ac:dyDescent="0.25">
      <c r="A14" s="20"/>
      <c r="B14" s="8"/>
      <c r="F14" s="9">
        <v>4.3480871212121208</v>
      </c>
      <c r="G14" s="3">
        <v>950</v>
      </c>
      <c r="H14" s="3">
        <v>1</v>
      </c>
      <c r="I14" s="3">
        <v>951</v>
      </c>
      <c r="J14" s="10">
        <f t="shared" si="0"/>
        <v>218.71686870314795</v>
      </c>
      <c r="M14" s="11"/>
      <c r="N14" s="1"/>
    </row>
    <row r="15" spans="1:14" hidden="1" x14ac:dyDescent="0.25">
      <c r="A15" s="20"/>
      <c r="B15" s="8"/>
      <c r="F15" s="9">
        <v>3.7168371212121212</v>
      </c>
      <c r="G15" s="3">
        <v>85</v>
      </c>
      <c r="H15" s="3">
        <v>1</v>
      </c>
      <c r="I15" s="3">
        <v>86</v>
      </c>
      <c r="J15" s="10">
        <f t="shared" si="0"/>
        <v>23.137952295298319</v>
      </c>
      <c r="M15" s="11"/>
      <c r="N15" s="1"/>
    </row>
    <row r="16" spans="1:14" hidden="1" x14ac:dyDescent="0.25">
      <c r="A16" s="20"/>
      <c r="B16" s="8"/>
      <c r="F16" s="9">
        <v>1.8383143939393938</v>
      </c>
      <c r="G16" s="3">
        <v>255</v>
      </c>
      <c r="H16" s="3">
        <v>1</v>
      </c>
      <c r="I16" s="3">
        <v>256</v>
      </c>
      <c r="J16" s="10">
        <f t="shared" si="0"/>
        <v>139.25800768572989</v>
      </c>
      <c r="M16" s="11"/>
      <c r="N16" s="1"/>
    </row>
    <row r="17" spans="1:14" hidden="1" x14ac:dyDescent="0.25">
      <c r="A17" s="20"/>
      <c r="B17" s="8"/>
      <c r="F17" s="9">
        <v>2.3048106060606064</v>
      </c>
      <c r="G17" s="3">
        <v>74</v>
      </c>
      <c r="H17" s="3">
        <v>0</v>
      </c>
      <c r="I17" s="3">
        <v>74</v>
      </c>
      <c r="J17" s="10">
        <f t="shared" si="0"/>
        <v>32.106759577300437</v>
      </c>
      <c r="M17" s="11"/>
      <c r="N17" s="1"/>
    </row>
    <row r="18" spans="1:14" hidden="1" x14ac:dyDescent="0.25">
      <c r="A18" s="20"/>
      <c r="B18" s="8"/>
      <c r="F18" s="9">
        <v>4.4946022727272732</v>
      </c>
      <c r="G18" s="3">
        <v>836</v>
      </c>
      <c r="H18" s="3">
        <v>4</v>
      </c>
      <c r="I18" s="3">
        <v>840</v>
      </c>
      <c r="J18" s="10">
        <f t="shared" si="0"/>
        <v>186.89084128689714</v>
      </c>
      <c r="M18" s="11"/>
      <c r="N18" s="1"/>
    </row>
    <row r="19" spans="1:14" hidden="1" x14ac:dyDescent="0.25">
      <c r="A19" s="20"/>
      <c r="B19" s="8"/>
      <c r="F19" s="9">
        <v>2.3308712121212123</v>
      </c>
      <c r="G19" s="3">
        <v>268</v>
      </c>
      <c r="H19" s="3">
        <v>2</v>
      </c>
      <c r="I19" s="3">
        <v>270</v>
      </c>
      <c r="J19" s="10">
        <f t="shared" si="0"/>
        <v>115.83651580401397</v>
      </c>
      <c r="M19" s="11"/>
      <c r="N19" s="1"/>
    </row>
    <row r="20" spans="1:14" hidden="1" x14ac:dyDescent="0.25">
      <c r="A20" s="20"/>
      <c r="B20" s="8"/>
      <c r="F20" s="9">
        <v>3.2389583333333336</v>
      </c>
      <c r="G20" s="3">
        <v>125</v>
      </c>
      <c r="H20" s="3">
        <v>3</v>
      </c>
      <c r="I20" s="3">
        <v>128</v>
      </c>
      <c r="J20" s="10">
        <f t="shared" si="0"/>
        <v>39.518878240174949</v>
      </c>
      <c r="M20" s="11"/>
      <c r="N20" s="1"/>
    </row>
    <row r="21" spans="1:14" hidden="1" x14ac:dyDescent="0.25">
      <c r="A21" s="20"/>
      <c r="B21" s="8"/>
      <c r="F21" s="9">
        <v>4.8492045454545458</v>
      </c>
      <c r="G21" s="3">
        <v>958</v>
      </c>
      <c r="H21" s="3">
        <v>4</v>
      </c>
      <c r="I21" s="3">
        <v>962</v>
      </c>
      <c r="J21" s="10">
        <f t="shared" si="0"/>
        <v>198.38305251564219</v>
      </c>
      <c r="M21" s="11"/>
      <c r="N21" s="1"/>
    </row>
    <row r="22" spans="1:14" hidden="1" x14ac:dyDescent="0.25">
      <c r="B22" s="8"/>
      <c r="F22" s="9">
        <v>58.369337121212126</v>
      </c>
      <c r="G22" s="3">
        <v>445</v>
      </c>
      <c r="H22" s="3">
        <v>0</v>
      </c>
      <c r="I22" s="3">
        <v>445</v>
      </c>
      <c r="J22" s="10">
        <f t="shared" si="0"/>
        <v>7.6238659191193996</v>
      </c>
      <c r="M22" s="11"/>
      <c r="N22" s="1"/>
    </row>
    <row r="23" spans="1:14" hidden="1" x14ac:dyDescent="0.25">
      <c r="B23" s="8"/>
      <c r="F23" s="9">
        <v>198.54674242424244</v>
      </c>
      <c r="G23" s="3">
        <v>1275</v>
      </c>
      <c r="H23" s="3">
        <v>0</v>
      </c>
      <c r="I23" s="3">
        <v>1275</v>
      </c>
      <c r="J23" s="10">
        <f t="shared" si="0"/>
        <v>6.4216616421520456</v>
      </c>
      <c r="M23" s="11"/>
      <c r="N23" s="1"/>
    </row>
    <row r="24" spans="1:14" x14ac:dyDescent="0.25">
      <c r="A24" s="8" t="s">
        <v>21</v>
      </c>
      <c r="B24" s="8" t="s">
        <v>22</v>
      </c>
      <c r="C24" s="3" t="s">
        <v>24</v>
      </c>
      <c r="D24" s="8" t="s">
        <v>25</v>
      </c>
      <c r="E24" s="13">
        <v>1.8770265151515153</v>
      </c>
      <c r="F24" s="13">
        <v>3.224034090909091</v>
      </c>
      <c r="G24" s="3">
        <v>78</v>
      </c>
      <c r="H24" s="3">
        <v>1</v>
      </c>
      <c r="I24" s="3">
        <v>79</v>
      </c>
      <c r="J24" s="10">
        <f t="shared" si="0"/>
        <v>24.503462982218071</v>
      </c>
      <c r="K24" s="3" t="str">
        <f t="shared" ref="K24:K66" si="1">IF(J24&gt;35,"URBAN","RURAL")</f>
        <v>RURAL</v>
      </c>
      <c r="L24" s="3" t="str">
        <f t="shared" ref="L24:L65" si="2">IF(OR(LEFT(B24,3)="BER",LEFT(B24,3)="DOR",LEFT(B24,3)="ELL",LEFT(B24,3)="GER",LEFT(B24,3)="MAC",LEFT(B24,3)="UND"),"Y","")</f>
        <v>Y</v>
      </c>
      <c r="M24" s="11">
        <v>2018</v>
      </c>
      <c r="N24" s="25">
        <v>44578</v>
      </c>
    </row>
    <row r="25" spans="1:14" x14ac:dyDescent="0.25">
      <c r="A25" s="8" t="s">
        <v>21</v>
      </c>
      <c r="B25" s="8" t="s">
        <v>22</v>
      </c>
      <c r="C25" s="3" t="s">
        <v>26</v>
      </c>
      <c r="D25" s="8" t="s">
        <v>25</v>
      </c>
      <c r="E25" s="13">
        <v>0.3900568181818182</v>
      </c>
      <c r="F25" s="13">
        <v>1.1295075757575759</v>
      </c>
      <c r="G25" s="3">
        <v>12</v>
      </c>
      <c r="H25" s="3">
        <v>0</v>
      </c>
      <c r="I25" s="3">
        <v>12</v>
      </c>
      <c r="J25" s="10">
        <f t="shared" si="0"/>
        <v>10.624098728998289</v>
      </c>
      <c r="K25" s="3" t="str">
        <f t="shared" si="1"/>
        <v>RURAL</v>
      </c>
      <c r="L25" s="3" t="str">
        <f t="shared" si="2"/>
        <v>Y</v>
      </c>
      <c r="M25" s="11">
        <v>2018</v>
      </c>
      <c r="N25" s="25">
        <v>44579</v>
      </c>
    </row>
    <row r="26" spans="1:14" x14ac:dyDescent="0.25">
      <c r="A26" s="8" t="s">
        <v>21</v>
      </c>
      <c r="B26" s="8" t="s">
        <v>22</v>
      </c>
      <c r="C26" s="3" t="s">
        <v>27</v>
      </c>
      <c r="D26" s="8" t="s">
        <v>25</v>
      </c>
      <c r="E26" s="13">
        <v>2.8618371212121212</v>
      </c>
      <c r="F26" s="13">
        <v>3.0808143939393942</v>
      </c>
      <c r="G26" s="3">
        <v>47</v>
      </c>
      <c r="H26" s="3">
        <v>1</v>
      </c>
      <c r="I26" s="3">
        <v>48</v>
      </c>
      <c r="J26" s="10">
        <f t="shared" si="0"/>
        <v>15.580295942016511</v>
      </c>
      <c r="K26" s="3" t="str">
        <f t="shared" si="1"/>
        <v>RURAL</v>
      </c>
      <c r="L26" s="3" t="str">
        <f t="shared" si="2"/>
        <v>Y</v>
      </c>
      <c r="M26" s="11">
        <v>2018</v>
      </c>
      <c r="N26" s="25">
        <v>44589</v>
      </c>
    </row>
    <row r="27" spans="1:14" x14ac:dyDescent="0.25">
      <c r="A27" s="8" t="s">
        <v>21</v>
      </c>
      <c r="B27" s="8" t="s">
        <v>22</v>
      </c>
      <c r="C27" s="3" t="s">
        <v>28</v>
      </c>
      <c r="D27" s="8" t="s">
        <v>25</v>
      </c>
      <c r="E27" s="13">
        <v>2.6177462121212121</v>
      </c>
      <c r="F27" s="13">
        <v>3.1467803030303028</v>
      </c>
      <c r="G27" s="3">
        <v>252</v>
      </c>
      <c r="H27" s="3">
        <v>0</v>
      </c>
      <c r="I27" s="3">
        <v>252</v>
      </c>
      <c r="J27" s="10">
        <f t="shared" si="0"/>
        <v>80.081853746614513</v>
      </c>
      <c r="K27" s="3" t="str">
        <f t="shared" si="1"/>
        <v>URBAN</v>
      </c>
      <c r="L27" s="3" t="str">
        <f t="shared" si="2"/>
        <v>Y</v>
      </c>
      <c r="M27" s="11">
        <v>2017</v>
      </c>
      <c r="N27" s="25">
        <v>44589</v>
      </c>
    </row>
    <row r="28" spans="1:14" x14ac:dyDescent="0.25">
      <c r="A28" s="8" t="s">
        <v>21</v>
      </c>
      <c r="B28" s="8" t="s">
        <v>22</v>
      </c>
      <c r="C28" s="3" t="s">
        <v>29</v>
      </c>
      <c r="D28" s="8" t="s">
        <v>25</v>
      </c>
      <c r="E28" s="13">
        <v>2.344280303030303</v>
      </c>
      <c r="F28" s="13">
        <v>2.8814583333333332</v>
      </c>
      <c r="G28" s="3">
        <v>994</v>
      </c>
      <c r="H28" s="3">
        <v>2</v>
      </c>
      <c r="I28" s="3">
        <v>996</v>
      </c>
      <c r="J28" s="10">
        <f t="shared" si="0"/>
        <v>345.65830381028127</v>
      </c>
      <c r="K28" s="3" t="str">
        <f t="shared" si="1"/>
        <v>URBAN</v>
      </c>
      <c r="L28" s="3" t="str">
        <f t="shared" si="2"/>
        <v>Y</v>
      </c>
      <c r="M28" s="11">
        <v>2017</v>
      </c>
      <c r="N28" s="25">
        <v>44589</v>
      </c>
    </row>
    <row r="29" spans="1:14" x14ac:dyDescent="0.25">
      <c r="A29" s="8" t="s">
        <v>21</v>
      </c>
      <c r="B29" s="8" t="s">
        <v>22</v>
      </c>
      <c r="C29" s="3" t="s">
        <v>30</v>
      </c>
      <c r="D29" s="8" t="s">
        <v>25</v>
      </c>
      <c r="E29" s="13">
        <v>1.9624999999999999</v>
      </c>
      <c r="F29" s="13">
        <v>4.4763825757575759</v>
      </c>
      <c r="G29" s="3">
        <v>328</v>
      </c>
      <c r="H29" s="3">
        <v>3</v>
      </c>
      <c r="I29" s="3">
        <v>331</v>
      </c>
      <c r="J29" s="10">
        <f t="shared" si="0"/>
        <v>73.943635155889709</v>
      </c>
      <c r="K29" s="3" t="str">
        <f t="shared" si="1"/>
        <v>URBAN</v>
      </c>
      <c r="L29" s="3" t="str">
        <f t="shared" si="2"/>
        <v>Y</v>
      </c>
      <c r="M29" s="11">
        <v>2017</v>
      </c>
      <c r="N29" s="25">
        <v>44599</v>
      </c>
    </row>
    <row r="30" spans="1:14" x14ac:dyDescent="0.25">
      <c r="A30" s="8" t="s">
        <v>21</v>
      </c>
      <c r="B30" s="8" t="s">
        <v>22</v>
      </c>
      <c r="C30" s="3" t="s">
        <v>31</v>
      </c>
      <c r="D30" s="8" t="s">
        <v>25</v>
      </c>
      <c r="E30" s="13">
        <v>1.2357575757575758</v>
      </c>
      <c r="F30" s="13">
        <v>3.7808143939393939</v>
      </c>
      <c r="G30" s="3">
        <v>591</v>
      </c>
      <c r="H30" s="3">
        <v>2</v>
      </c>
      <c r="I30" s="3">
        <v>593</v>
      </c>
      <c r="J30" s="10">
        <f t="shared" si="0"/>
        <v>156.84451502051326</v>
      </c>
      <c r="K30" s="3" t="str">
        <f t="shared" si="1"/>
        <v>URBAN</v>
      </c>
      <c r="L30" s="3" t="str">
        <f t="shared" si="2"/>
        <v>Y</v>
      </c>
      <c r="M30" s="11">
        <v>2020</v>
      </c>
      <c r="N30" s="25">
        <v>44602</v>
      </c>
    </row>
    <row r="31" spans="1:14" x14ac:dyDescent="0.25">
      <c r="A31" s="8" t="s">
        <v>21</v>
      </c>
      <c r="B31" s="8" t="s">
        <v>22</v>
      </c>
      <c r="C31" s="3" t="s">
        <v>32</v>
      </c>
      <c r="D31" s="8" t="s">
        <v>25</v>
      </c>
      <c r="E31" s="13">
        <v>2.9092803030303029</v>
      </c>
      <c r="F31" s="13">
        <v>3.9029734848484847</v>
      </c>
      <c r="G31" s="3">
        <v>856</v>
      </c>
      <c r="H31" s="3">
        <v>2</v>
      </c>
      <c r="I31" s="3">
        <v>858</v>
      </c>
      <c r="J31" s="10">
        <f t="shared" si="0"/>
        <v>219.83239274640061</v>
      </c>
      <c r="K31" s="3" t="str">
        <f t="shared" si="1"/>
        <v>URBAN</v>
      </c>
      <c r="L31" s="3" t="str">
        <f t="shared" si="2"/>
        <v>Y</v>
      </c>
      <c r="M31" s="11">
        <v>2020</v>
      </c>
      <c r="N31" s="25">
        <v>44624</v>
      </c>
    </row>
    <row r="32" spans="1:14" x14ac:dyDescent="0.25">
      <c r="A32" s="8" t="s">
        <v>21</v>
      </c>
      <c r="B32" s="8" t="s">
        <v>22</v>
      </c>
      <c r="C32" s="3" t="s">
        <v>33</v>
      </c>
      <c r="D32" s="8" t="s">
        <v>25</v>
      </c>
      <c r="E32" s="13">
        <v>0.53371212121212119</v>
      </c>
      <c r="F32" s="13">
        <v>0.61390151515151514</v>
      </c>
      <c r="G32" s="3">
        <v>50</v>
      </c>
      <c r="H32" s="3">
        <v>0</v>
      </c>
      <c r="I32" s="3">
        <v>50</v>
      </c>
      <c r="J32" s="10">
        <f t="shared" si="0"/>
        <v>81.446288640710804</v>
      </c>
      <c r="K32" s="3" t="str">
        <f t="shared" si="1"/>
        <v>URBAN</v>
      </c>
      <c r="L32" s="3" t="str">
        <f t="shared" si="2"/>
        <v>Y</v>
      </c>
      <c r="M32" s="11">
        <v>2020</v>
      </c>
      <c r="N32" s="25">
        <v>44601</v>
      </c>
    </row>
    <row r="33" spans="1:14" x14ac:dyDescent="0.25">
      <c r="A33" s="8" t="s">
        <v>21</v>
      </c>
      <c r="B33" s="8" t="s">
        <v>22</v>
      </c>
      <c r="C33" s="3" t="s">
        <v>34</v>
      </c>
      <c r="D33" s="8" t="s">
        <v>25</v>
      </c>
      <c r="E33" s="13">
        <v>2.88375</v>
      </c>
      <c r="F33" s="13">
        <v>4.2338636363636368</v>
      </c>
      <c r="G33" s="3">
        <v>895</v>
      </c>
      <c r="H33" s="3">
        <v>1</v>
      </c>
      <c r="I33" s="3">
        <v>896</v>
      </c>
      <c r="J33" s="10">
        <f t="shared" si="0"/>
        <v>211.62703312040364</v>
      </c>
      <c r="K33" s="3" t="str">
        <f t="shared" si="1"/>
        <v>URBAN</v>
      </c>
      <c r="L33" s="3" t="str">
        <f t="shared" si="2"/>
        <v>Y</v>
      </c>
      <c r="M33" s="11">
        <v>2017</v>
      </c>
      <c r="N33" s="25">
        <v>44628</v>
      </c>
    </row>
    <row r="34" spans="1:14" x14ac:dyDescent="0.25">
      <c r="A34" s="8" t="s">
        <v>21</v>
      </c>
      <c r="B34" s="8" t="s">
        <v>22</v>
      </c>
      <c r="C34" s="3" t="s">
        <v>35</v>
      </c>
      <c r="D34" s="8" t="s">
        <v>25</v>
      </c>
      <c r="E34" s="13">
        <v>2.1479924242424242</v>
      </c>
      <c r="F34" s="13">
        <v>2.5279734848484847</v>
      </c>
      <c r="G34" s="3">
        <v>631</v>
      </c>
      <c r="H34" s="3">
        <v>2</v>
      </c>
      <c r="I34" s="3">
        <v>633</v>
      </c>
      <c r="J34" s="10">
        <f t="shared" si="0"/>
        <v>250.39819594387049</v>
      </c>
      <c r="K34" s="3" t="str">
        <f t="shared" si="1"/>
        <v>URBAN</v>
      </c>
      <c r="L34" s="3" t="str">
        <f t="shared" si="2"/>
        <v>Y</v>
      </c>
      <c r="M34" s="11">
        <v>2017</v>
      </c>
      <c r="N34" s="25">
        <v>44637</v>
      </c>
    </row>
    <row r="35" spans="1:14" x14ac:dyDescent="0.25">
      <c r="A35" s="8" t="s">
        <v>21</v>
      </c>
      <c r="B35" s="8" t="s">
        <v>22</v>
      </c>
      <c r="C35" s="3" t="s">
        <v>36</v>
      </c>
      <c r="D35" s="8" t="s">
        <v>25</v>
      </c>
      <c r="E35" s="13">
        <v>1.7069128787878789</v>
      </c>
      <c r="F35" s="13">
        <v>3.4098674242424241</v>
      </c>
      <c r="G35" s="3">
        <v>456</v>
      </c>
      <c r="H35" s="3">
        <v>3</v>
      </c>
      <c r="I35" s="3">
        <v>459</v>
      </c>
      <c r="J35" s="10">
        <f t="shared" si="0"/>
        <v>134.60933898389811</v>
      </c>
      <c r="K35" s="3" t="str">
        <f t="shared" si="1"/>
        <v>URBAN</v>
      </c>
      <c r="L35" s="3" t="str">
        <f t="shared" si="2"/>
        <v>Y</v>
      </c>
      <c r="M35" s="11">
        <v>2020</v>
      </c>
      <c r="N35" s="25">
        <v>44627</v>
      </c>
    </row>
    <row r="36" spans="1:14" x14ac:dyDescent="0.25">
      <c r="A36" s="8" t="s">
        <v>21</v>
      </c>
      <c r="B36" s="8" t="s">
        <v>22</v>
      </c>
      <c r="C36" s="3" t="s">
        <v>37</v>
      </c>
      <c r="D36" s="8" t="s">
        <v>25</v>
      </c>
      <c r="E36" s="13">
        <v>0.63674242424242422</v>
      </c>
      <c r="F36" s="13">
        <v>2.9203977272727273</v>
      </c>
      <c r="G36" s="3">
        <v>17</v>
      </c>
      <c r="H36" s="3">
        <v>0</v>
      </c>
      <c r="I36" s="3">
        <v>17</v>
      </c>
      <c r="J36" s="10">
        <f t="shared" si="0"/>
        <v>5.8211249246094283</v>
      </c>
      <c r="K36" s="3" t="str">
        <f t="shared" si="1"/>
        <v>RURAL</v>
      </c>
      <c r="L36" s="3" t="str">
        <f t="shared" si="2"/>
        <v>Y</v>
      </c>
      <c r="M36" s="11">
        <v>2018</v>
      </c>
      <c r="N36" s="25">
        <v>44637</v>
      </c>
    </row>
    <row r="37" spans="1:14" ht="12.75" customHeight="1" x14ac:dyDescent="0.25">
      <c r="A37" s="8" t="s">
        <v>21</v>
      </c>
      <c r="B37" s="8" t="s">
        <v>22</v>
      </c>
      <c r="C37" s="3" t="s">
        <v>38</v>
      </c>
      <c r="D37" s="8" t="s">
        <v>25</v>
      </c>
      <c r="E37" s="13">
        <v>0.3018371212121212</v>
      </c>
      <c r="F37" s="13">
        <v>1.4828030303030302</v>
      </c>
      <c r="G37" s="3">
        <v>7</v>
      </c>
      <c r="H37" s="3">
        <v>0</v>
      </c>
      <c r="I37" s="3">
        <v>7</v>
      </c>
      <c r="J37" s="10">
        <f t="shared" si="0"/>
        <v>4.7207888417718289</v>
      </c>
      <c r="K37" s="3" t="str">
        <f t="shared" si="1"/>
        <v>RURAL</v>
      </c>
      <c r="L37" s="3" t="str">
        <f t="shared" si="2"/>
        <v>Y</v>
      </c>
      <c r="M37" s="11">
        <v>2018</v>
      </c>
      <c r="N37" s="25">
        <v>44618</v>
      </c>
    </row>
    <row r="38" spans="1:14" x14ac:dyDescent="0.25">
      <c r="A38" s="8" t="s">
        <v>21</v>
      </c>
      <c r="B38" s="8" t="s">
        <v>22</v>
      </c>
      <c r="C38" s="3" t="s">
        <v>40</v>
      </c>
      <c r="D38" s="8" t="s">
        <v>41</v>
      </c>
      <c r="E38" s="13">
        <v>3.2386174242424244</v>
      </c>
      <c r="F38" s="13">
        <v>5.1041477272727276</v>
      </c>
      <c r="G38" s="3">
        <v>984</v>
      </c>
      <c r="H38" s="3">
        <v>1</v>
      </c>
      <c r="I38" s="3">
        <v>985</v>
      </c>
      <c r="J38" s="10">
        <f t="shared" si="0"/>
        <v>192.98030790466754</v>
      </c>
      <c r="K38" s="3" t="str">
        <f t="shared" si="1"/>
        <v>URBAN</v>
      </c>
      <c r="L38" s="3" t="str">
        <f t="shared" si="2"/>
        <v>Y</v>
      </c>
      <c r="M38" s="11">
        <v>2020</v>
      </c>
      <c r="N38" s="25">
        <v>44859</v>
      </c>
    </row>
    <row r="39" spans="1:14" x14ac:dyDescent="0.25">
      <c r="A39" s="8" t="s">
        <v>21</v>
      </c>
      <c r="B39" s="8" t="s">
        <v>22</v>
      </c>
      <c r="C39" s="3" t="s">
        <v>42</v>
      </c>
      <c r="D39" s="8" t="s">
        <v>41</v>
      </c>
      <c r="E39" s="13">
        <v>2.4764772727272728</v>
      </c>
      <c r="F39" s="13">
        <v>2.7897537878787881</v>
      </c>
      <c r="G39" s="3">
        <v>711</v>
      </c>
      <c r="H39" s="3">
        <v>2</v>
      </c>
      <c r="I39" s="3">
        <v>713</v>
      </c>
      <c r="J39" s="10">
        <f t="shared" si="0"/>
        <v>255.57810983102394</v>
      </c>
      <c r="K39" s="3" t="str">
        <f t="shared" si="1"/>
        <v>URBAN</v>
      </c>
      <c r="L39" s="3" t="str">
        <f t="shared" si="2"/>
        <v>Y</v>
      </c>
      <c r="M39" s="11">
        <v>2020</v>
      </c>
      <c r="N39" s="25">
        <v>44856</v>
      </c>
    </row>
    <row r="40" spans="1:14" x14ac:dyDescent="0.25">
      <c r="A40" s="8" t="s">
        <v>21</v>
      </c>
      <c r="B40" s="8" t="s">
        <v>22</v>
      </c>
      <c r="C40" s="3" t="s">
        <v>43</v>
      </c>
      <c r="D40" s="8" t="s">
        <v>41</v>
      </c>
      <c r="E40" s="13">
        <v>3.4730113636363638</v>
      </c>
      <c r="F40" s="13">
        <v>3.8826136363636365</v>
      </c>
      <c r="G40" s="3">
        <v>570</v>
      </c>
      <c r="H40" s="3">
        <v>2</v>
      </c>
      <c r="I40" s="3">
        <v>572</v>
      </c>
      <c r="J40" s="10">
        <f t="shared" si="0"/>
        <v>147.32344074691954</v>
      </c>
      <c r="K40" s="3" t="str">
        <f t="shared" si="1"/>
        <v>URBAN</v>
      </c>
      <c r="L40" s="3" t="str">
        <f t="shared" si="2"/>
        <v>Y</v>
      </c>
      <c r="M40" s="11">
        <v>2020</v>
      </c>
      <c r="N40" s="25">
        <v>44863</v>
      </c>
    </row>
    <row r="41" spans="1:14" x14ac:dyDescent="0.25">
      <c r="A41" s="8" t="s">
        <v>21</v>
      </c>
      <c r="B41" s="8" t="s">
        <v>22</v>
      </c>
      <c r="C41" s="3" t="s">
        <v>44</v>
      </c>
      <c r="D41" s="8" t="s">
        <v>41</v>
      </c>
      <c r="E41" s="13">
        <v>5.5012878787878785</v>
      </c>
      <c r="F41" s="13">
        <v>8.0630113636363632</v>
      </c>
      <c r="G41" s="3">
        <v>715</v>
      </c>
      <c r="H41" s="3">
        <v>2</v>
      </c>
      <c r="I41" s="3">
        <v>717</v>
      </c>
      <c r="J41" s="10">
        <f t="shared" si="0"/>
        <v>88.92459252055896</v>
      </c>
      <c r="K41" s="3" t="str">
        <f t="shared" si="1"/>
        <v>URBAN</v>
      </c>
      <c r="L41" s="3" t="str">
        <f t="shared" si="2"/>
        <v>Y</v>
      </c>
      <c r="M41" s="11">
        <v>2020</v>
      </c>
      <c r="N41" s="25">
        <v>44884</v>
      </c>
    </row>
    <row r="42" spans="1:14" x14ac:dyDescent="0.25">
      <c r="A42" s="8" t="s">
        <v>21</v>
      </c>
      <c r="B42" s="8" t="s">
        <v>22</v>
      </c>
      <c r="C42" s="3" t="s">
        <v>45</v>
      </c>
      <c r="D42" s="8" t="s">
        <v>41</v>
      </c>
      <c r="E42" s="13">
        <v>3.1322537878787884</v>
      </c>
      <c r="F42" s="13">
        <v>3.8203598484848489</v>
      </c>
      <c r="G42" s="3">
        <v>656</v>
      </c>
      <c r="H42" s="3">
        <v>2</v>
      </c>
      <c r="I42" s="3">
        <v>658</v>
      </c>
      <c r="J42" s="10">
        <f t="shared" si="0"/>
        <v>172.23508415338472</v>
      </c>
      <c r="K42" s="3" t="str">
        <f t="shared" si="1"/>
        <v>URBAN</v>
      </c>
      <c r="L42" s="3" t="str">
        <f t="shared" si="2"/>
        <v>Y</v>
      </c>
      <c r="M42" s="11">
        <v>2020</v>
      </c>
      <c r="N42" s="25">
        <v>44870</v>
      </c>
    </row>
    <row r="43" spans="1:14" x14ac:dyDescent="0.25">
      <c r="A43" s="8" t="s">
        <v>21</v>
      </c>
      <c r="B43" s="8" t="s">
        <v>22</v>
      </c>
      <c r="C43" s="3" t="s">
        <v>46</v>
      </c>
      <c r="D43" s="8" t="s">
        <v>41</v>
      </c>
      <c r="E43" s="13">
        <v>2.7400189393939391</v>
      </c>
      <c r="F43" s="13">
        <v>3.2661363636363632</v>
      </c>
      <c r="G43" s="3">
        <v>383</v>
      </c>
      <c r="H43" s="3">
        <v>1</v>
      </c>
      <c r="I43" s="3">
        <v>384</v>
      </c>
      <c r="J43" s="10">
        <f t="shared" si="0"/>
        <v>117.5701064644075</v>
      </c>
      <c r="K43" s="3" t="str">
        <f t="shared" si="1"/>
        <v>URBAN</v>
      </c>
      <c r="L43" s="3" t="str">
        <f t="shared" si="2"/>
        <v>Y</v>
      </c>
      <c r="M43" s="11">
        <v>2020</v>
      </c>
      <c r="N43" s="25">
        <v>44858</v>
      </c>
    </row>
    <row r="44" spans="1:14" x14ac:dyDescent="0.25">
      <c r="A44" s="8" t="s">
        <v>21</v>
      </c>
      <c r="B44" s="8" t="s">
        <v>22</v>
      </c>
      <c r="C44" s="3" t="s">
        <v>47</v>
      </c>
      <c r="D44" s="8" t="s">
        <v>41</v>
      </c>
      <c r="E44" s="13">
        <v>2.0815530303030303</v>
      </c>
      <c r="F44" s="13">
        <v>2.9221969696969698</v>
      </c>
      <c r="G44" s="3">
        <v>375</v>
      </c>
      <c r="H44" s="3">
        <v>0</v>
      </c>
      <c r="I44" s="3">
        <v>375</v>
      </c>
      <c r="J44" s="10">
        <f t="shared" si="0"/>
        <v>128.32810515127161</v>
      </c>
      <c r="K44" s="3" t="str">
        <f t="shared" si="1"/>
        <v>URBAN</v>
      </c>
      <c r="L44" s="3" t="str">
        <f t="shared" si="2"/>
        <v>Y</v>
      </c>
      <c r="M44" s="11">
        <v>2020</v>
      </c>
      <c r="N44" s="25">
        <v>44876</v>
      </c>
    </row>
    <row r="45" spans="1:14" x14ac:dyDescent="0.25">
      <c r="A45" s="8" t="s">
        <v>21</v>
      </c>
      <c r="B45" s="8" t="s">
        <v>22</v>
      </c>
      <c r="C45" s="3" t="s">
        <v>48</v>
      </c>
      <c r="D45" s="8" t="s">
        <v>41</v>
      </c>
      <c r="E45" s="13">
        <v>1.9229924242424241</v>
      </c>
      <c r="F45" s="13">
        <v>2.6056628787878786</v>
      </c>
      <c r="G45" s="3">
        <v>6</v>
      </c>
      <c r="H45" s="3">
        <v>1</v>
      </c>
      <c r="I45" s="3">
        <v>7</v>
      </c>
      <c r="J45" s="10">
        <f t="shared" si="0"/>
        <v>2.6864565086241363</v>
      </c>
      <c r="K45" s="3" t="str">
        <f t="shared" si="1"/>
        <v>RURAL</v>
      </c>
      <c r="L45" s="3" t="str">
        <f t="shared" si="2"/>
        <v>Y</v>
      </c>
      <c r="M45" s="11">
        <v>2018</v>
      </c>
      <c r="N45" s="25">
        <v>44851</v>
      </c>
    </row>
    <row r="46" spans="1:14" x14ac:dyDescent="0.25">
      <c r="A46" s="8" t="s">
        <v>21</v>
      </c>
      <c r="B46" s="8" t="s">
        <v>22</v>
      </c>
      <c r="C46" s="3" t="s">
        <v>49</v>
      </c>
      <c r="D46" s="8" t="s">
        <v>41</v>
      </c>
      <c r="E46" s="13">
        <v>2.0264583333333333</v>
      </c>
      <c r="F46" s="13">
        <v>2.5434469696969697</v>
      </c>
      <c r="G46" s="3">
        <v>5</v>
      </c>
      <c r="H46" s="3">
        <v>1</v>
      </c>
      <c r="I46" s="3">
        <v>6</v>
      </c>
      <c r="J46" s="10">
        <f t="shared" si="0"/>
        <v>2.3590033806424708</v>
      </c>
      <c r="K46" s="3" t="str">
        <f t="shared" si="1"/>
        <v>RURAL</v>
      </c>
      <c r="L46" s="3" t="str">
        <f t="shared" si="2"/>
        <v>Y</v>
      </c>
      <c r="M46" s="11">
        <v>2018</v>
      </c>
      <c r="N46" s="25">
        <v>44852</v>
      </c>
    </row>
    <row r="47" spans="1:14" hidden="1" x14ac:dyDescent="0.25">
      <c r="A47" s="20"/>
      <c r="B47" s="8"/>
      <c r="F47" s="9">
        <v>5.8229734848484842</v>
      </c>
      <c r="G47" s="3">
        <v>918</v>
      </c>
      <c r="H47" s="3">
        <v>1</v>
      </c>
      <c r="I47" s="3">
        <v>919</v>
      </c>
      <c r="J47" s="10">
        <f t="shared" si="0"/>
        <v>157.82314695254234</v>
      </c>
      <c r="M47" s="11"/>
      <c r="N47" s="1"/>
    </row>
    <row r="48" spans="1:14" hidden="1" x14ac:dyDescent="0.25">
      <c r="A48" s="20"/>
      <c r="B48" s="8"/>
      <c r="F48" s="9">
        <v>4.4346401515151515</v>
      </c>
      <c r="G48" s="3">
        <v>661</v>
      </c>
      <c r="H48" s="3">
        <v>2</v>
      </c>
      <c r="I48" s="3">
        <v>663</v>
      </c>
      <c r="J48" s="10">
        <f t="shared" si="0"/>
        <v>149.50480249755498</v>
      </c>
      <c r="M48" s="11"/>
      <c r="N48" s="1"/>
    </row>
    <row r="49" spans="1:14" hidden="1" x14ac:dyDescent="0.25">
      <c r="A49" s="20"/>
      <c r="B49" s="8"/>
      <c r="F49" s="9">
        <v>4.305473484848485</v>
      </c>
      <c r="G49" s="3">
        <v>383</v>
      </c>
      <c r="H49" s="3">
        <v>1</v>
      </c>
      <c r="I49" s="3">
        <v>384</v>
      </c>
      <c r="J49" s="10">
        <f t="shared" si="0"/>
        <v>89.188796853898964</v>
      </c>
      <c r="M49" s="11"/>
      <c r="N49" s="1"/>
    </row>
    <row r="50" spans="1:14" hidden="1" x14ac:dyDescent="0.25">
      <c r="A50" s="20"/>
      <c r="B50" s="8"/>
      <c r="F50" s="9">
        <v>2.3059280303030301</v>
      </c>
      <c r="G50" s="3">
        <v>587</v>
      </c>
      <c r="H50" s="3">
        <v>0</v>
      </c>
      <c r="I50" s="3">
        <v>587</v>
      </c>
      <c r="J50" s="10">
        <f t="shared" si="0"/>
        <v>254.56128391086875</v>
      </c>
      <c r="M50" s="11"/>
      <c r="N50" s="1"/>
    </row>
    <row r="51" spans="1:14" hidden="1" x14ac:dyDescent="0.25">
      <c r="A51" s="20"/>
      <c r="B51" s="8"/>
      <c r="F51" s="9">
        <v>2.5353409090909089</v>
      </c>
      <c r="G51" s="3">
        <v>324</v>
      </c>
      <c r="H51" s="3">
        <v>2</v>
      </c>
      <c r="I51" s="3">
        <v>326</v>
      </c>
      <c r="J51" s="10">
        <f t="shared" si="0"/>
        <v>128.58231365694053</v>
      </c>
      <c r="M51" s="11"/>
      <c r="N51" s="1"/>
    </row>
    <row r="52" spans="1:14" hidden="1" x14ac:dyDescent="0.25">
      <c r="A52" s="20"/>
      <c r="B52" s="8"/>
      <c r="F52" s="9">
        <v>2.8708143939393937</v>
      </c>
      <c r="G52" s="3">
        <v>175</v>
      </c>
      <c r="H52" s="3">
        <v>2</v>
      </c>
      <c r="I52" s="3">
        <v>177</v>
      </c>
      <c r="J52" s="10">
        <f t="shared" si="0"/>
        <v>61.65497859202133</v>
      </c>
      <c r="M52" s="11"/>
      <c r="N52" s="1"/>
    </row>
    <row r="53" spans="1:14" hidden="1" x14ac:dyDescent="0.25">
      <c r="A53" s="20"/>
      <c r="B53" s="8"/>
      <c r="F53" s="9">
        <v>1.8035795454545451</v>
      </c>
      <c r="G53" s="3">
        <v>224</v>
      </c>
      <c r="H53" s="3">
        <v>1</v>
      </c>
      <c r="I53" s="3">
        <v>225</v>
      </c>
      <c r="J53" s="10">
        <f t="shared" si="0"/>
        <v>124.75191380776866</v>
      </c>
      <c r="M53" s="11"/>
      <c r="N53" s="1"/>
    </row>
    <row r="54" spans="1:14" hidden="1" x14ac:dyDescent="0.25">
      <c r="A54" s="20"/>
      <c r="B54" s="8"/>
      <c r="F54" s="9">
        <v>4.3532954545454539</v>
      </c>
      <c r="G54" s="3">
        <v>512</v>
      </c>
      <c r="H54" s="3">
        <v>2</v>
      </c>
      <c r="I54" s="3">
        <v>514</v>
      </c>
      <c r="J54" s="10">
        <f t="shared" si="0"/>
        <v>118.0714714557937</v>
      </c>
      <c r="M54" s="11"/>
      <c r="N54" s="1"/>
    </row>
    <row r="55" spans="1:14" hidden="1" x14ac:dyDescent="0.25">
      <c r="A55" s="20"/>
      <c r="B55" s="8"/>
      <c r="F55" s="9">
        <v>7.7819886363636375</v>
      </c>
      <c r="G55" s="3">
        <v>542</v>
      </c>
      <c r="H55" s="3">
        <v>2</v>
      </c>
      <c r="I55" s="3">
        <v>544</v>
      </c>
      <c r="J55" s="10">
        <f t="shared" si="0"/>
        <v>69.905010842344268</v>
      </c>
      <c r="M55" s="11"/>
      <c r="N55" s="1"/>
    </row>
    <row r="56" spans="1:14" hidden="1" x14ac:dyDescent="0.25">
      <c r="A56" s="20"/>
      <c r="B56" s="8"/>
      <c r="F56" s="9">
        <v>2.0949810606060604</v>
      </c>
      <c r="G56" s="3">
        <v>26</v>
      </c>
      <c r="H56" s="3">
        <v>1</v>
      </c>
      <c r="I56" s="3">
        <v>27</v>
      </c>
      <c r="J56" s="10">
        <f t="shared" si="0"/>
        <v>12.887944672964789</v>
      </c>
      <c r="M56" s="11"/>
      <c r="N56" s="1"/>
    </row>
    <row r="57" spans="1:14" x14ac:dyDescent="0.25">
      <c r="A57" s="20" t="s">
        <v>21</v>
      </c>
      <c r="B57" s="8" t="s">
        <v>19</v>
      </c>
      <c r="C57" s="3" t="s">
        <v>50</v>
      </c>
      <c r="D57" s="8" t="s">
        <v>51</v>
      </c>
      <c r="E57" s="13">
        <v>1.5722916666666664</v>
      </c>
      <c r="F57" s="13">
        <v>3.3368181818181819</v>
      </c>
      <c r="G57" s="3">
        <v>108</v>
      </c>
      <c r="H57" s="3">
        <v>3</v>
      </c>
      <c r="I57" s="3">
        <v>111</v>
      </c>
      <c r="J57" s="10">
        <f t="shared" si="0"/>
        <v>33.265222721700042</v>
      </c>
      <c r="K57" s="3" t="str">
        <f t="shared" si="1"/>
        <v>RURAL</v>
      </c>
      <c r="L57" s="3" t="str">
        <f t="shared" si="2"/>
        <v>Y</v>
      </c>
      <c r="M57" s="11">
        <v>2018</v>
      </c>
      <c r="N57" s="25">
        <v>44907</v>
      </c>
    </row>
    <row r="58" spans="1:14" x14ac:dyDescent="0.25">
      <c r="A58" s="20" t="s">
        <v>21</v>
      </c>
      <c r="B58" s="8" t="s">
        <v>19</v>
      </c>
      <c r="C58" s="3" t="s">
        <v>52</v>
      </c>
      <c r="D58" s="8" t="s">
        <v>51</v>
      </c>
      <c r="E58" s="13">
        <v>4.1114393939393938</v>
      </c>
      <c r="F58" s="13">
        <v>4.5506060606060608</v>
      </c>
      <c r="G58" s="3">
        <v>246</v>
      </c>
      <c r="H58" s="3">
        <v>0</v>
      </c>
      <c r="I58" s="3">
        <v>246</v>
      </c>
      <c r="J58" s="10">
        <f t="shared" si="0"/>
        <v>54.058733435439834</v>
      </c>
      <c r="K58" s="3" t="str">
        <f t="shared" si="1"/>
        <v>URBAN</v>
      </c>
      <c r="L58" s="3" t="str">
        <f t="shared" si="2"/>
        <v>Y</v>
      </c>
      <c r="M58" s="11">
        <v>2020</v>
      </c>
      <c r="N58" s="25">
        <v>44656</v>
      </c>
    </row>
    <row r="59" spans="1:14" x14ac:dyDescent="0.25">
      <c r="A59" s="20" t="s">
        <v>21</v>
      </c>
      <c r="B59" s="8" t="s">
        <v>19</v>
      </c>
      <c r="C59" s="3" t="s">
        <v>53</v>
      </c>
      <c r="D59" s="8" t="s">
        <v>51</v>
      </c>
      <c r="E59" s="13">
        <v>4.9935984848484853</v>
      </c>
      <c r="F59" s="13">
        <v>6.785549242424243</v>
      </c>
      <c r="G59" s="3">
        <v>757</v>
      </c>
      <c r="H59" s="3">
        <v>2</v>
      </c>
      <c r="I59" s="3">
        <v>759</v>
      </c>
      <c r="J59" s="10">
        <f t="shared" si="0"/>
        <v>111.85535214373236</v>
      </c>
      <c r="K59" s="3" t="str">
        <f t="shared" si="1"/>
        <v>URBAN</v>
      </c>
      <c r="L59" s="3" t="str">
        <f t="shared" si="2"/>
        <v>Y</v>
      </c>
      <c r="M59" s="11">
        <v>2020</v>
      </c>
      <c r="N59" s="25">
        <v>44656</v>
      </c>
    </row>
    <row r="60" spans="1:14" x14ac:dyDescent="0.25">
      <c r="A60" s="20" t="s">
        <v>21</v>
      </c>
      <c r="B60" s="8" t="s">
        <v>19</v>
      </c>
      <c r="C60" s="3" t="s">
        <v>54</v>
      </c>
      <c r="D60" s="8" t="s">
        <v>51</v>
      </c>
      <c r="E60" s="13">
        <v>5.0895265151515146</v>
      </c>
      <c r="F60" s="13">
        <v>6.2709659090909087</v>
      </c>
      <c r="G60" s="3">
        <v>492</v>
      </c>
      <c r="H60" s="3">
        <v>2</v>
      </c>
      <c r="I60" s="3">
        <v>494</v>
      </c>
      <c r="J60" s="10">
        <f t="shared" si="0"/>
        <v>78.775743188757716</v>
      </c>
      <c r="K60" s="3" t="str">
        <f t="shared" si="1"/>
        <v>URBAN</v>
      </c>
      <c r="L60" s="3" t="str">
        <f t="shared" si="2"/>
        <v>Y</v>
      </c>
      <c r="M60" s="11">
        <v>2020</v>
      </c>
      <c r="N60" s="25">
        <v>44656</v>
      </c>
    </row>
    <row r="61" spans="1:14" x14ac:dyDescent="0.25">
      <c r="A61" s="20" t="s">
        <v>21</v>
      </c>
      <c r="B61" s="8" t="s">
        <v>19</v>
      </c>
      <c r="C61" s="3" t="s">
        <v>55</v>
      </c>
      <c r="D61" s="8" t="s">
        <v>51</v>
      </c>
      <c r="E61" s="13">
        <v>1.2477083333333334</v>
      </c>
      <c r="F61" s="13">
        <v>2.9943181818181817</v>
      </c>
      <c r="G61" s="3">
        <v>59</v>
      </c>
      <c r="H61" s="3">
        <v>1</v>
      </c>
      <c r="I61" s="3">
        <v>60</v>
      </c>
      <c r="J61" s="10">
        <f t="shared" si="0"/>
        <v>20.037950664136623</v>
      </c>
      <c r="K61" s="3" t="str">
        <f t="shared" si="1"/>
        <v>RURAL</v>
      </c>
      <c r="L61" s="3" t="str">
        <f t="shared" si="2"/>
        <v>Y</v>
      </c>
      <c r="M61" s="11">
        <v>2018</v>
      </c>
      <c r="N61" s="25">
        <v>44604</v>
      </c>
    </row>
    <row r="62" spans="1:14" x14ac:dyDescent="0.25">
      <c r="A62" s="20" t="s">
        <v>21</v>
      </c>
      <c r="B62" s="8" t="s">
        <v>19</v>
      </c>
      <c r="C62" s="3" t="s">
        <v>56</v>
      </c>
      <c r="D62" s="8" t="s">
        <v>51</v>
      </c>
      <c r="E62" s="13">
        <v>6.2106818181818184</v>
      </c>
      <c r="F62" s="13">
        <v>6.752121212121212</v>
      </c>
      <c r="G62" s="3">
        <v>704</v>
      </c>
      <c r="H62" s="3">
        <v>6</v>
      </c>
      <c r="I62" s="3">
        <v>710</v>
      </c>
      <c r="J62" s="10">
        <f t="shared" si="0"/>
        <v>105.15214074140562</v>
      </c>
      <c r="K62" s="3" t="str">
        <f t="shared" si="1"/>
        <v>URBAN</v>
      </c>
      <c r="L62" s="3" t="str">
        <f t="shared" si="2"/>
        <v>Y</v>
      </c>
      <c r="M62" s="11">
        <v>2020</v>
      </c>
      <c r="N62" s="25">
        <v>44655</v>
      </c>
    </row>
    <row r="63" spans="1:14" x14ac:dyDescent="0.25">
      <c r="A63" s="20" t="s">
        <v>21</v>
      </c>
      <c r="B63" s="8" t="s">
        <v>19</v>
      </c>
      <c r="C63" s="3" t="s">
        <v>57</v>
      </c>
      <c r="D63" s="8" t="s">
        <v>51</v>
      </c>
      <c r="E63" s="13">
        <v>2.6619886363636365</v>
      </c>
      <c r="F63" s="13">
        <v>3.0155113636363637</v>
      </c>
      <c r="G63" s="3">
        <v>399</v>
      </c>
      <c r="H63" s="3">
        <v>2</v>
      </c>
      <c r="I63" s="3">
        <v>401</v>
      </c>
      <c r="J63" s="10">
        <f t="shared" si="0"/>
        <v>132.97910425263316</v>
      </c>
      <c r="K63" s="3" t="str">
        <f t="shared" si="1"/>
        <v>URBAN</v>
      </c>
      <c r="L63" s="3" t="str">
        <f t="shared" si="2"/>
        <v>Y</v>
      </c>
      <c r="M63" s="11">
        <v>2020</v>
      </c>
      <c r="N63" s="25">
        <v>44655</v>
      </c>
    </row>
    <row r="64" spans="1:14" x14ac:dyDescent="0.25">
      <c r="A64" s="20" t="s">
        <v>21</v>
      </c>
      <c r="B64" s="8" t="s">
        <v>19</v>
      </c>
      <c r="C64" s="3" t="s">
        <v>58</v>
      </c>
      <c r="D64" s="8" t="s">
        <v>51</v>
      </c>
      <c r="E64" s="13">
        <v>5.9628409090909082</v>
      </c>
      <c r="F64" s="13">
        <v>7.4050189393939387</v>
      </c>
      <c r="G64" s="3">
        <v>760</v>
      </c>
      <c r="H64" s="3">
        <v>4</v>
      </c>
      <c r="I64" s="3">
        <v>764</v>
      </c>
      <c r="J64" s="10">
        <f t="shared" si="0"/>
        <v>103.17326751665667</v>
      </c>
      <c r="K64" s="3" t="str">
        <f t="shared" si="1"/>
        <v>URBAN</v>
      </c>
      <c r="L64" s="3" t="str">
        <f t="shared" si="2"/>
        <v>Y</v>
      </c>
      <c r="M64" s="11">
        <v>2020</v>
      </c>
      <c r="N64" s="25">
        <v>44604</v>
      </c>
    </row>
    <row r="65" spans="1:14" x14ac:dyDescent="0.25">
      <c r="A65" s="20" t="s">
        <v>21</v>
      </c>
      <c r="B65" s="8" t="s">
        <v>19</v>
      </c>
      <c r="C65" s="3" t="s">
        <v>59</v>
      </c>
      <c r="D65" s="8" t="s">
        <v>51</v>
      </c>
      <c r="E65" s="13">
        <v>3.7083522727272724</v>
      </c>
      <c r="F65" s="13">
        <v>5.0708333333333329</v>
      </c>
      <c r="G65" s="3">
        <v>379</v>
      </c>
      <c r="H65" s="3">
        <v>1</v>
      </c>
      <c r="I65" s="3">
        <v>380</v>
      </c>
      <c r="J65" s="10">
        <f t="shared" si="0"/>
        <v>74.938373048479875</v>
      </c>
      <c r="K65" s="3" t="str">
        <f t="shared" si="1"/>
        <v>URBAN</v>
      </c>
      <c r="L65" s="3" t="str">
        <f t="shared" si="2"/>
        <v>Y</v>
      </c>
      <c r="M65" s="11">
        <v>2020</v>
      </c>
      <c r="N65" s="25">
        <v>44656</v>
      </c>
    </row>
    <row r="66" spans="1:14" x14ac:dyDescent="0.25">
      <c r="A66" s="20" t="s">
        <v>21</v>
      </c>
      <c r="B66" s="8" t="s">
        <v>19</v>
      </c>
      <c r="C66" s="3" t="s">
        <v>60</v>
      </c>
      <c r="D66" s="8" t="s">
        <v>51</v>
      </c>
      <c r="E66" s="13">
        <v>4.1170643939393941</v>
      </c>
      <c r="F66" s="13">
        <v>4.9904166666666665</v>
      </c>
      <c r="G66" s="3">
        <v>108</v>
      </c>
      <c r="H66" s="3">
        <v>2</v>
      </c>
      <c r="I66" s="3">
        <v>110</v>
      </c>
      <c r="J66" s="10">
        <f t="shared" ref="J66:J129" si="3">I66/F66</f>
        <v>22.042247641312517</v>
      </c>
      <c r="K66" s="3" t="str">
        <f t="shared" si="1"/>
        <v>RURAL</v>
      </c>
      <c r="L66" s="3" t="str">
        <f t="shared" ref="L66" si="4">IF(OR(LEFT(B66,3)="BER",LEFT(B66,3)="DOR",LEFT(B66,3)="ELL",LEFT(B66,3)="GER",LEFT(B66,3)="MAC",LEFT(B66,3)="UND"),"Y","")</f>
        <v>Y</v>
      </c>
      <c r="M66" s="11">
        <v>2018</v>
      </c>
      <c r="N66" s="25">
        <v>44604</v>
      </c>
    </row>
    <row r="67" spans="1:14" hidden="1" x14ac:dyDescent="0.25">
      <c r="A67" s="20"/>
      <c r="B67" s="8"/>
      <c r="F67" s="9">
        <v>2.1238636363636365</v>
      </c>
      <c r="G67" s="3">
        <v>47</v>
      </c>
      <c r="H67" s="3">
        <v>0</v>
      </c>
      <c r="I67" s="3">
        <v>47</v>
      </c>
      <c r="J67" s="10">
        <f t="shared" si="3"/>
        <v>22.129481005885498</v>
      </c>
      <c r="M67" s="11"/>
      <c r="N67" s="1"/>
    </row>
    <row r="68" spans="1:14" hidden="1" x14ac:dyDescent="0.25">
      <c r="A68" s="20"/>
      <c r="B68" s="8"/>
      <c r="F68" s="9">
        <v>2.8676704545454541</v>
      </c>
      <c r="G68" s="3">
        <v>741</v>
      </c>
      <c r="H68" s="3">
        <v>1</v>
      </c>
      <c r="I68" s="3">
        <v>742</v>
      </c>
      <c r="J68" s="10">
        <f t="shared" si="3"/>
        <v>258.74660696241409</v>
      </c>
      <c r="M68" s="11"/>
      <c r="N68" s="1"/>
    </row>
    <row r="69" spans="1:14" hidden="1" x14ac:dyDescent="0.25">
      <c r="A69" s="20"/>
      <c r="B69" s="8"/>
      <c r="F69" s="9">
        <v>3.7285227272727268</v>
      </c>
      <c r="G69" s="3">
        <v>1020</v>
      </c>
      <c r="H69" s="3">
        <v>2</v>
      </c>
      <c r="I69" s="3">
        <v>1022</v>
      </c>
      <c r="J69" s="10">
        <f t="shared" si="3"/>
        <v>274.10319709853405</v>
      </c>
      <c r="M69" s="11"/>
      <c r="N69" s="1"/>
    </row>
    <row r="70" spans="1:14" hidden="1" x14ac:dyDescent="0.25">
      <c r="A70" s="20"/>
      <c r="B70" s="8"/>
      <c r="F70" s="9">
        <v>3.6073106060606062</v>
      </c>
      <c r="G70" s="3">
        <v>259</v>
      </c>
      <c r="H70" s="3">
        <v>2</v>
      </c>
      <c r="I70" s="3">
        <v>261</v>
      </c>
      <c r="J70" s="10">
        <f t="shared" si="3"/>
        <v>72.353070889292582</v>
      </c>
      <c r="M70" s="11"/>
      <c r="N70" s="1"/>
    </row>
    <row r="71" spans="1:14" hidden="1" x14ac:dyDescent="0.25">
      <c r="A71" s="20"/>
      <c r="B71" s="8"/>
      <c r="F71" s="9">
        <v>1.047784090909091</v>
      </c>
      <c r="G71" s="3">
        <v>81</v>
      </c>
      <c r="H71" s="3">
        <v>0</v>
      </c>
      <c r="I71" s="3">
        <v>81</v>
      </c>
      <c r="J71" s="10">
        <f t="shared" si="3"/>
        <v>77.306002928257683</v>
      </c>
      <c r="M71" s="11"/>
      <c r="N71" s="1"/>
    </row>
    <row r="72" spans="1:14" hidden="1" x14ac:dyDescent="0.25">
      <c r="A72" s="20"/>
      <c r="B72" s="8"/>
      <c r="F72" s="9">
        <v>2.0081250000000002</v>
      </c>
      <c r="G72" s="3">
        <v>256</v>
      </c>
      <c r="H72" s="3">
        <v>1</v>
      </c>
      <c r="I72" s="3">
        <v>257</v>
      </c>
      <c r="J72" s="10">
        <f t="shared" si="3"/>
        <v>127.98008092125738</v>
      </c>
      <c r="M72" s="11"/>
      <c r="N72" s="1"/>
    </row>
    <row r="73" spans="1:14" hidden="1" x14ac:dyDescent="0.25">
      <c r="A73" s="20"/>
      <c r="B73" s="8"/>
      <c r="F73" s="9">
        <v>5.2263257575757578</v>
      </c>
      <c r="G73" s="3">
        <v>581</v>
      </c>
      <c r="H73" s="3">
        <v>1</v>
      </c>
      <c r="I73" s="3">
        <v>582</v>
      </c>
      <c r="J73" s="10">
        <f t="shared" si="3"/>
        <v>111.3593042217793</v>
      </c>
      <c r="M73" s="11"/>
      <c r="N73" s="1"/>
    </row>
    <row r="74" spans="1:14" hidden="1" x14ac:dyDescent="0.25">
      <c r="A74" s="20"/>
      <c r="B74" s="8"/>
      <c r="F74" s="9">
        <v>1.9286742424242425</v>
      </c>
      <c r="G74" s="3">
        <v>567</v>
      </c>
      <c r="H74" s="3">
        <v>3</v>
      </c>
      <c r="I74" s="3">
        <v>570</v>
      </c>
      <c r="J74" s="10">
        <f t="shared" si="3"/>
        <v>295.53980006677534</v>
      </c>
      <c r="M74" s="11"/>
      <c r="N74" s="1"/>
    </row>
    <row r="75" spans="1:14" hidden="1" x14ac:dyDescent="0.25">
      <c r="A75" s="20"/>
      <c r="B75" s="8"/>
      <c r="F75" s="9">
        <v>3.4197537878787876</v>
      </c>
      <c r="G75" s="3">
        <v>776</v>
      </c>
      <c r="H75" s="3">
        <v>0</v>
      </c>
      <c r="I75" s="3">
        <v>776</v>
      </c>
      <c r="J75" s="10">
        <f t="shared" si="3"/>
        <v>226.91692096387413</v>
      </c>
      <c r="M75" s="11"/>
      <c r="N75" s="1"/>
    </row>
    <row r="76" spans="1:14" hidden="1" x14ac:dyDescent="0.25">
      <c r="A76" s="20"/>
      <c r="B76" s="8"/>
      <c r="F76" s="9">
        <v>3.4600378787878787</v>
      </c>
      <c r="G76" s="3">
        <v>378</v>
      </c>
      <c r="H76" s="3">
        <v>0</v>
      </c>
      <c r="I76" s="3">
        <v>378</v>
      </c>
      <c r="J76" s="10">
        <f t="shared" si="3"/>
        <v>109.24735891400734</v>
      </c>
      <c r="M76" s="11"/>
      <c r="N76" s="1"/>
    </row>
    <row r="77" spans="1:14" hidden="1" x14ac:dyDescent="0.25">
      <c r="A77" s="20"/>
      <c r="B77" s="8"/>
      <c r="F77" s="9">
        <v>1.4166666666666667</v>
      </c>
      <c r="G77" s="3">
        <v>314</v>
      </c>
      <c r="H77" s="3">
        <v>1</v>
      </c>
      <c r="I77" s="3">
        <v>315</v>
      </c>
      <c r="J77" s="10">
        <f t="shared" si="3"/>
        <v>222.35294117647058</v>
      </c>
      <c r="M77" s="11"/>
      <c r="N77" s="1"/>
    </row>
    <row r="78" spans="1:14" hidden="1" x14ac:dyDescent="0.25">
      <c r="A78" s="20"/>
      <c r="B78" s="8"/>
      <c r="F78" s="9">
        <v>3.7423106060606059</v>
      </c>
      <c r="G78" s="3">
        <v>775</v>
      </c>
      <c r="H78" s="3">
        <v>3</v>
      </c>
      <c r="I78" s="3">
        <v>778</v>
      </c>
      <c r="J78" s="10">
        <f t="shared" si="3"/>
        <v>207.89295221514823</v>
      </c>
      <c r="M78" s="11"/>
      <c r="N78" s="1"/>
    </row>
    <row r="79" spans="1:14" hidden="1" x14ac:dyDescent="0.25">
      <c r="B79" s="8"/>
      <c r="F79" s="9">
        <v>4.8889393939393937</v>
      </c>
      <c r="G79" s="3">
        <v>313</v>
      </c>
      <c r="H79" s="3">
        <v>0</v>
      </c>
      <c r="I79" s="3">
        <v>313</v>
      </c>
      <c r="J79" s="10">
        <f t="shared" si="3"/>
        <v>64.022065887749093</v>
      </c>
      <c r="M79" s="11"/>
      <c r="N79" s="1"/>
    </row>
    <row r="80" spans="1:14" hidden="1" x14ac:dyDescent="0.25">
      <c r="B80" s="8"/>
      <c r="F80" s="9">
        <v>2.2734659090909091</v>
      </c>
      <c r="G80" s="3">
        <v>284</v>
      </c>
      <c r="H80" s="3">
        <v>0</v>
      </c>
      <c r="I80" s="3">
        <v>284</v>
      </c>
      <c r="J80" s="10">
        <f t="shared" si="3"/>
        <v>124.91940119461175</v>
      </c>
      <c r="M80" s="11"/>
      <c r="N80" s="1"/>
    </row>
    <row r="81" spans="2:14" hidden="1" x14ac:dyDescent="0.25">
      <c r="B81" s="8"/>
      <c r="F81" s="9">
        <v>4.5770075757575759</v>
      </c>
      <c r="G81" s="3">
        <v>514</v>
      </c>
      <c r="H81" s="3">
        <v>0</v>
      </c>
      <c r="I81" s="3">
        <v>514</v>
      </c>
      <c r="J81" s="10">
        <f t="shared" si="3"/>
        <v>112.30044772537303</v>
      </c>
      <c r="M81" s="11"/>
      <c r="N81" s="1"/>
    </row>
    <row r="82" spans="2:14" hidden="1" x14ac:dyDescent="0.25">
      <c r="B82" s="8"/>
      <c r="F82" s="9">
        <v>5.4029356060606064</v>
      </c>
      <c r="G82" s="3">
        <v>612</v>
      </c>
      <c r="H82" s="3">
        <v>0</v>
      </c>
      <c r="I82" s="3">
        <v>612</v>
      </c>
      <c r="J82" s="10">
        <f t="shared" si="3"/>
        <v>113.27175532381035</v>
      </c>
      <c r="M82" s="11"/>
      <c r="N82" s="1"/>
    </row>
    <row r="83" spans="2:14" hidden="1" x14ac:dyDescent="0.25">
      <c r="B83" s="8"/>
      <c r="F83" s="9">
        <v>4.1002272727272722</v>
      </c>
      <c r="G83" s="3">
        <v>373</v>
      </c>
      <c r="H83" s="3">
        <v>0</v>
      </c>
      <c r="I83" s="3">
        <v>373</v>
      </c>
      <c r="J83" s="10">
        <f t="shared" si="3"/>
        <v>90.970567041738278</v>
      </c>
      <c r="M83" s="11"/>
      <c r="N83" s="1"/>
    </row>
    <row r="84" spans="2:14" hidden="1" x14ac:dyDescent="0.25">
      <c r="B84" s="8"/>
      <c r="F84" s="9">
        <v>4.2789393939393934</v>
      </c>
      <c r="G84" s="3">
        <v>365</v>
      </c>
      <c r="H84" s="3">
        <v>0</v>
      </c>
      <c r="I84" s="3">
        <v>365</v>
      </c>
      <c r="J84" s="10">
        <f t="shared" si="3"/>
        <v>85.301511986119479</v>
      </c>
      <c r="M84" s="11"/>
      <c r="N84" s="1"/>
    </row>
    <row r="85" spans="2:14" hidden="1" x14ac:dyDescent="0.25">
      <c r="B85" s="8"/>
      <c r="F85" s="9">
        <v>5.3862121212121208</v>
      </c>
      <c r="G85" s="3">
        <v>471</v>
      </c>
      <c r="H85" s="3">
        <v>1</v>
      </c>
      <c r="I85" s="3">
        <v>472</v>
      </c>
      <c r="J85" s="10">
        <f t="shared" si="3"/>
        <v>87.631156994570887</v>
      </c>
      <c r="M85" s="11"/>
      <c r="N85" s="1"/>
    </row>
    <row r="86" spans="2:14" hidden="1" x14ac:dyDescent="0.25">
      <c r="B86" s="8"/>
      <c r="F86" s="9">
        <v>5.5972537878787882</v>
      </c>
      <c r="G86" s="3">
        <v>449</v>
      </c>
      <c r="H86" s="3">
        <v>0</v>
      </c>
      <c r="I86" s="3">
        <v>449</v>
      </c>
      <c r="J86" s="10">
        <f t="shared" si="3"/>
        <v>80.217909892229343</v>
      </c>
      <c r="M86" s="11"/>
      <c r="N86" s="1"/>
    </row>
    <row r="87" spans="2:14" hidden="1" x14ac:dyDescent="0.25">
      <c r="B87" s="8"/>
      <c r="F87" s="9">
        <v>5.5853598484848481</v>
      </c>
      <c r="G87" s="3">
        <v>472</v>
      </c>
      <c r="H87" s="3">
        <v>0</v>
      </c>
      <c r="I87" s="3">
        <v>472</v>
      </c>
      <c r="J87" s="10">
        <f t="shared" si="3"/>
        <v>84.50664107667842</v>
      </c>
      <c r="M87" s="11"/>
      <c r="N87" s="1"/>
    </row>
    <row r="88" spans="2:14" hidden="1" x14ac:dyDescent="0.25">
      <c r="B88" s="8"/>
      <c r="F88" s="9">
        <v>3.9187121212121214</v>
      </c>
      <c r="G88" s="3">
        <v>443</v>
      </c>
      <c r="H88" s="3">
        <v>0</v>
      </c>
      <c r="I88" s="3">
        <v>443</v>
      </c>
      <c r="J88" s="10">
        <f t="shared" si="3"/>
        <v>113.04734471359251</v>
      </c>
      <c r="M88" s="11"/>
      <c r="N88" s="1"/>
    </row>
    <row r="89" spans="2:14" hidden="1" x14ac:dyDescent="0.25">
      <c r="B89" s="8"/>
      <c r="F89" s="9">
        <v>4.2533522727272732</v>
      </c>
      <c r="G89" s="3">
        <v>663</v>
      </c>
      <c r="H89" s="3">
        <v>0</v>
      </c>
      <c r="I89" s="3">
        <v>663</v>
      </c>
      <c r="J89" s="10">
        <f t="shared" si="3"/>
        <v>155.87704885184144</v>
      </c>
      <c r="M89" s="11"/>
      <c r="N89" s="1"/>
    </row>
    <row r="90" spans="2:14" hidden="1" x14ac:dyDescent="0.25">
      <c r="B90" s="8"/>
      <c r="F90" s="9">
        <v>1.77</v>
      </c>
      <c r="G90" s="3">
        <v>187</v>
      </c>
      <c r="H90" s="3">
        <v>1</v>
      </c>
      <c r="I90" s="3">
        <v>188</v>
      </c>
      <c r="J90" s="10">
        <f t="shared" si="3"/>
        <v>106.21468926553672</v>
      </c>
      <c r="M90" s="11"/>
      <c r="N90" s="1"/>
    </row>
    <row r="91" spans="2:14" hidden="1" x14ac:dyDescent="0.25">
      <c r="B91" s="8"/>
      <c r="F91" s="9">
        <v>5.1756250000000001</v>
      </c>
      <c r="G91" s="3">
        <v>726</v>
      </c>
      <c r="H91" s="3">
        <v>0</v>
      </c>
      <c r="I91" s="3">
        <v>726</v>
      </c>
      <c r="J91" s="10">
        <f t="shared" si="3"/>
        <v>140.27291389928752</v>
      </c>
      <c r="M91" s="11"/>
      <c r="N91" s="1"/>
    </row>
    <row r="92" spans="2:14" hidden="1" x14ac:dyDescent="0.25">
      <c r="B92" s="8"/>
      <c r="F92" s="9">
        <v>5.1276893939393933</v>
      </c>
      <c r="G92" s="3">
        <v>619</v>
      </c>
      <c r="H92" s="3">
        <v>0</v>
      </c>
      <c r="I92" s="3">
        <v>619</v>
      </c>
      <c r="J92" s="10">
        <f t="shared" si="3"/>
        <v>120.71714030331461</v>
      </c>
      <c r="M92" s="11"/>
      <c r="N92" s="1"/>
    </row>
    <row r="93" spans="2:14" hidden="1" x14ac:dyDescent="0.25">
      <c r="B93" s="8"/>
      <c r="F93" s="9">
        <v>5.9529545454545456</v>
      </c>
      <c r="G93" s="3">
        <v>900</v>
      </c>
      <c r="H93" s="3">
        <v>1</v>
      </c>
      <c r="I93" s="3">
        <v>901</v>
      </c>
      <c r="J93" s="10">
        <f t="shared" si="3"/>
        <v>151.3534150345512</v>
      </c>
      <c r="M93" s="11"/>
      <c r="N93" s="1"/>
    </row>
    <row r="94" spans="2:14" hidden="1" x14ac:dyDescent="0.25">
      <c r="B94" s="8"/>
      <c r="F94" s="9">
        <v>2.8662121212121208</v>
      </c>
      <c r="G94" s="3">
        <v>336</v>
      </c>
      <c r="H94" s="3">
        <v>0</v>
      </c>
      <c r="I94" s="3">
        <v>336</v>
      </c>
      <c r="J94" s="10">
        <f t="shared" si="3"/>
        <v>117.22789025744042</v>
      </c>
      <c r="M94" s="11"/>
      <c r="N94" s="1"/>
    </row>
    <row r="95" spans="2:14" hidden="1" x14ac:dyDescent="0.25">
      <c r="B95" s="8"/>
      <c r="F95" s="9">
        <v>4.964848484848484</v>
      </c>
      <c r="G95" s="3">
        <v>566</v>
      </c>
      <c r="H95" s="3">
        <v>0</v>
      </c>
      <c r="I95" s="3">
        <v>566</v>
      </c>
      <c r="J95" s="10">
        <f t="shared" si="3"/>
        <v>114.00146484375001</v>
      </c>
      <c r="M95" s="11"/>
      <c r="N95" s="1"/>
    </row>
    <row r="96" spans="2:14" hidden="1" x14ac:dyDescent="0.25">
      <c r="B96" s="8"/>
      <c r="F96" s="9">
        <v>7.2024431818181816</v>
      </c>
      <c r="G96" s="3">
        <v>827</v>
      </c>
      <c r="H96" s="3">
        <v>0</v>
      </c>
      <c r="I96" s="3">
        <v>827</v>
      </c>
      <c r="J96" s="10">
        <f t="shared" si="3"/>
        <v>114.82214841870262</v>
      </c>
      <c r="M96" s="11"/>
      <c r="N96" s="1"/>
    </row>
    <row r="97" spans="1:14" hidden="1" x14ac:dyDescent="0.25">
      <c r="B97" s="8"/>
      <c r="F97" s="9">
        <v>5.0798863636363638</v>
      </c>
      <c r="G97" s="3">
        <v>649</v>
      </c>
      <c r="H97" s="3">
        <v>0</v>
      </c>
      <c r="I97" s="3">
        <v>649</v>
      </c>
      <c r="J97" s="10">
        <f t="shared" si="3"/>
        <v>127.75876339395566</v>
      </c>
      <c r="M97" s="11"/>
      <c r="N97" s="1"/>
    </row>
    <row r="98" spans="1:14" hidden="1" x14ac:dyDescent="0.25">
      <c r="B98" s="8"/>
      <c r="F98" s="9">
        <v>6.1247727272727275</v>
      </c>
      <c r="G98" s="3">
        <v>677</v>
      </c>
      <c r="H98" s="3">
        <v>0</v>
      </c>
      <c r="I98" s="3">
        <v>677</v>
      </c>
      <c r="J98" s="10">
        <f t="shared" si="3"/>
        <v>110.53471371850532</v>
      </c>
      <c r="M98" s="11"/>
      <c r="N98" s="1"/>
    </row>
    <row r="99" spans="1:14" hidden="1" x14ac:dyDescent="0.25">
      <c r="B99" s="8"/>
      <c r="F99" s="9">
        <v>3.5985795454545455</v>
      </c>
      <c r="G99" s="3">
        <v>337</v>
      </c>
      <c r="H99" s="3">
        <v>0</v>
      </c>
      <c r="I99" s="3">
        <v>337</v>
      </c>
      <c r="J99" s="10">
        <f t="shared" si="3"/>
        <v>93.648061893108078</v>
      </c>
      <c r="M99" s="11"/>
      <c r="N99" s="1"/>
    </row>
    <row r="100" spans="1:14" hidden="1" x14ac:dyDescent="0.25">
      <c r="B100" s="8"/>
      <c r="F100" s="9">
        <v>3.631647727272727</v>
      </c>
      <c r="G100" s="3">
        <v>297</v>
      </c>
      <c r="H100" s="3">
        <v>0</v>
      </c>
      <c r="I100" s="3">
        <v>297</v>
      </c>
      <c r="J100" s="10">
        <f t="shared" si="3"/>
        <v>81.781059811943621</v>
      </c>
      <c r="M100" s="11"/>
      <c r="N100" s="1"/>
    </row>
    <row r="101" spans="1:14" hidden="1" x14ac:dyDescent="0.25">
      <c r="B101" s="8"/>
      <c r="F101" s="9">
        <v>7.6360037878787876</v>
      </c>
      <c r="G101" s="3">
        <v>588</v>
      </c>
      <c r="H101" s="3">
        <v>0</v>
      </c>
      <c r="I101" s="3">
        <v>588</v>
      </c>
      <c r="J101" s="10">
        <f t="shared" si="3"/>
        <v>77.003628643214839</v>
      </c>
      <c r="M101" s="11"/>
      <c r="N101" s="1"/>
    </row>
    <row r="102" spans="1:14" hidden="1" x14ac:dyDescent="0.25">
      <c r="B102" s="8"/>
      <c r="F102" s="9">
        <v>2.2739962121212121</v>
      </c>
      <c r="G102" s="3">
        <v>257</v>
      </c>
      <c r="H102" s="3">
        <v>0</v>
      </c>
      <c r="I102" s="3">
        <v>257</v>
      </c>
      <c r="J102" s="10">
        <f t="shared" si="3"/>
        <v>113.01689889811522</v>
      </c>
      <c r="M102" s="11"/>
      <c r="N102" s="1"/>
    </row>
    <row r="103" spans="1:14" hidden="1" x14ac:dyDescent="0.25">
      <c r="B103" s="8"/>
      <c r="F103" s="9">
        <v>5.8526704545454535</v>
      </c>
      <c r="G103" s="3">
        <v>516</v>
      </c>
      <c r="H103" s="3">
        <v>1</v>
      </c>
      <c r="I103" s="3">
        <v>517</v>
      </c>
      <c r="J103" s="10">
        <f t="shared" si="3"/>
        <v>88.335744172726137</v>
      </c>
      <c r="M103" s="11"/>
      <c r="N103" s="1"/>
    </row>
    <row r="104" spans="1:14" hidden="1" x14ac:dyDescent="0.25">
      <c r="B104" s="8"/>
      <c r="F104" s="9">
        <v>2.9454734848484847</v>
      </c>
      <c r="G104" s="3">
        <v>364</v>
      </c>
      <c r="H104" s="3">
        <v>0</v>
      </c>
      <c r="I104" s="3">
        <v>364</v>
      </c>
      <c r="J104" s="10">
        <f t="shared" si="3"/>
        <v>123.57945229261644</v>
      </c>
      <c r="M104" s="11"/>
      <c r="N104" s="1"/>
    </row>
    <row r="105" spans="1:14" hidden="1" x14ac:dyDescent="0.25">
      <c r="B105" s="8"/>
      <c r="F105" s="9">
        <v>7.3049621212121219</v>
      </c>
      <c r="G105" s="3">
        <v>659</v>
      </c>
      <c r="H105" s="3">
        <v>0</v>
      </c>
      <c r="I105" s="3">
        <v>659</v>
      </c>
      <c r="J105" s="10">
        <f t="shared" si="3"/>
        <v>90.212651217779523</v>
      </c>
      <c r="M105" s="11"/>
      <c r="N105" s="1"/>
    </row>
    <row r="106" spans="1:14" hidden="1" x14ac:dyDescent="0.25">
      <c r="B106" s="8"/>
      <c r="F106" s="9">
        <v>5.2080681818181809</v>
      </c>
      <c r="G106" s="3">
        <v>539</v>
      </c>
      <c r="H106" s="3">
        <v>0</v>
      </c>
      <c r="I106" s="3">
        <v>539</v>
      </c>
      <c r="J106" s="10">
        <f t="shared" si="3"/>
        <v>103.49326874822719</v>
      </c>
      <c r="M106" s="11"/>
      <c r="N106" s="1"/>
    </row>
    <row r="107" spans="1:14" hidden="1" x14ac:dyDescent="0.25">
      <c r="B107" s="8"/>
      <c r="F107" s="9">
        <v>6.3050946969696966</v>
      </c>
      <c r="G107" s="3">
        <v>737</v>
      </c>
      <c r="H107" s="3">
        <v>0</v>
      </c>
      <c r="I107" s="3">
        <v>737</v>
      </c>
      <c r="J107" s="10">
        <f t="shared" si="3"/>
        <v>116.88960046138736</v>
      </c>
      <c r="M107" s="11"/>
      <c r="N107" s="1"/>
    </row>
    <row r="108" spans="1:14" hidden="1" x14ac:dyDescent="0.25">
      <c r="B108" s="8"/>
      <c r="F108" s="9">
        <v>4.8553977272727273</v>
      </c>
      <c r="G108" s="3">
        <v>844</v>
      </c>
      <c r="H108" s="3">
        <v>0</v>
      </c>
      <c r="I108" s="3">
        <v>844</v>
      </c>
      <c r="J108" s="10">
        <f t="shared" si="3"/>
        <v>173.82716049382717</v>
      </c>
      <c r="M108" s="11"/>
      <c r="N108" s="1"/>
    </row>
    <row r="109" spans="1:14" hidden="1" x14ac:dyDescent="0.25">
      <c r="B109" s="8"/>
      <c r="F109" s="9">
        <v>6.3249621212121214</v>
      </c>
      <c r="G109" s="3">
        <v>607</v>
      </c>
      <c r="H109" s="3">
        <v>0</v>
      </c>
      <c r="I109" s="3">
        <v>607</v>
      </c>
      <c r="J109" s="10">
        <f t="shared" si="3"/>
        <v>95.968954179866927</v>
      </c>
      <c r="M109" s="11"/>
      <c r="N109" s="1"/>
    </row>
    <row r="110" spans="1:14" hidden="1" x14ac:dyDescent="0.25">
      <c r="A110" s="20"/>
      <c r="B110" s="8"/>
      <c r="F110" s="9">
        <v>4.8571590909090903</v>
      </c>
      <c r="G110" s="3">
        <v>496</v>
      </c>
      <c r="H110" s="3">
        <v>0</v>
      </c>
      <c r="I110" s="3">
        <v>496</v>
      </c>
      <c r="J110" s="10">
        <f t="shared" si="3"/>
        <v>102.11730575766794</v>
      </c>
      <c r="M110" s="11"/>
      <c r="N110" s="1"/>
    </row>
    <row r="111" spans="1:14" hidden="1" x14ac:dyDescent="0.25">
      <c r="A111" s="20"/>
      <c r="B111" s="8"/>
      <c r="F111" s="9">
        <v>4.620397727272727</v>
      </c>
      <c r="G111" s="3">
        <v>447</v>
      </c>
      <c r="H111" s="3">
        <v>0</v>
      </c>
      <c r="I111" s="3">
        <v>447</v>
      </c>
      <c r="J111" s="10">
        <f t="shared" si="3"/>
        <v>96.744918161807206</v>
      </c>
      <c r="M111" s="11"/>
      <c r="N111" s="1"/>
    </row>
    <row r="112" spans="1:14" hidden="1" x14ac:dyDescent="0.25">
      <c r="A112" s="20"/>
      <c r="B112" s="8"/>
      <c r="F112" s="9">
        <v>1.8794696969696971</v>
      </c>
      <c r="G112" s="3">
        <v>223</v>
      </c>
      <c r="H112" s="3">
        <v>0</v>
      </c>
      <c r="I112" s="3">
        <v>223</v>
      </c>
      <c r="J112" s="10">
        <f t="shared" si="3"/>
        <v>118.65048974162602</v>
      </c>
      <c r="M112" s="11"/>
      <c r="N112" s="1"/>
    </row>
    <row r="113" spans="1:14" hidden="1" x14ac:dyDescent="0.25">
      <c r="A113" s="20"/>
      <c r="B113" s="8"/>
      <c r="F113" s="9">
        <v>4.2940909090909098</v>
      </c>
      <c r="G113" s="3">
        <v>497</v>
      </c>
      <c r="H113" s="3">
        <v>0</v>
      </c>
      <c r="I113" s="3">
        <v>497</v>
      </c>
      <c r="J113" s="10">
        <f t="shared" si="3"/>
        <v>115.74044670265691</v>
      </c>
      <c r="M113" s="11"/>
      <c r="N113" s="1"/>
    </row>
    <row r="114" spans="1:14" hidden="1" x14ac:dyDescent="0.25">
      <c r="A114" s="20"/>
      <c r="B114" s="8"/>
      <c r="F114" s="13">
        <v>0.86240530303030316</v>
      </c>
      <c r="G114" s="3">
        <v>5</v>
      </c>
      <c r="H114" s="3">
        <v>1</v>
      </c>
      <c r="I114" s="3">
        <v>6</v>
      </c>
      <c r="J114" s="10">
        <f t="shared" si="3"/>
        <v>6.9572856044800693</v>
      </c>
      <c r="M114" s="11"/>
      <c r="N114" s="1"/>
    </row>
    <row r="115" spans="1:14" hidden="1" x14ac:dyDescent="0.25">
      <c r="A115" s="20"/>
      <c r="B115" s="8"/>
      <c r="F115" s="13">
        <v>5.0765151515151512</v>
      </c>
      <c r="G115" s="3">
        <v>158</v>
      </c>
      <c r="H115" s="3">
        <v>0</v>
      </c>
      <c r="I115" s="3">
        <v>158</v>
      </c>
      <c r="J115" s="10">
        <f t="shared" si="3"/>
        <v>31.123712878674826</v>
      </c>
      <c r="M115" s="11"/>
      <c r="N115" s="1"/>
    </row>
    <row r="116" spans="1:14" hidden="1" x14ac:dyDescent="0.25">
      <c r="A116" s="20"/>
      <c r="B116" s="8"/>
      <c r="F116" s="9">
        <v>2.3666287878787879</v>
      </c>
      <c r="G116" s="3">
        <v>262</v>
      </c>
      <c r="H116" s="3">
        <v>0</v>
      </c>
      <c r="I116" s="3">
        <v>262</v>
      </c>
      <c r="J116" s="10">
        <f t="shared" si="3"/>
        <v>110.70599721506426</v>
      </c>
      <c r="M116" s="11"/>
      <c r="N116" s="1"/>
    </row>
    <row r="117" spans="1:14" hidden="1" x14ac:dyDescent="0.25">
      <c r="A117" s="20"/>
      <c r="B117" s="8"/>
      <c r="F117" s="9">
        <v>2.9856628787878785</v>
      </c>
      <c r="G117" s="3">
        <v>567</v>
      </c>
      <c r="H117" s="3">
        <v>1</v>
      </c>
      <c r="I117" s="3">
        <v>568</v>
      </c>
      <c r="J117" s="10">
        <f t="shared" si="3"/>
        <v>190.24250997507028</v>
      </c>
      <c r="M117" s="11"/>
      <c r="N117" s="1"/>
    </row>
    <row r="118" spans="1:14" hidden="1" x14ac:dyDescent="0.25">
      <c r="A118" s="20"/>
      <c r="B118" s="8"/>
      <c r="F118" s="13">
        <v>1.2094886363636363</v>
      </c>
      <c r="G118" s="3">
        <v>13</v>
      </c>
      <c r="H118" s="3">
        <v>0</v>
      </c>
      <c r="I118" s="3">
        <v>13</v>
      </c>
      <c r="J118" s="10">
        <f t="shared" si="3"/>
        <v>10.74834405975478</v>
      </c>
      <c r="M118" s="11"/>
      <c r="N118" s="1"/>
    </row>
    <row r="119" spans="1:14" hidden="1" x14ac:dyDescent="0.25">
      <c r="A119" s="20"/>
      <c r="B119" s="8"/>
      <c r="F119" s="13">
        <v>0.56113636363636366</v>
      </c>
      <c r="G119" s="3">
        <v>4</v>
      </c>
      <c r="H119" s="3">
        <v>0</v>
      </c>
      <c r="I119" s="3">
        <v>4</v>
      </c>
      <c r="J119" s="10">
        <f t="shared" si="3"/>
        <v>7.1283920615633853</v>
      </c>
      <c r="M119" s="11"/>
      <c r="N119" s="1"/>
    </row>
    <row r="120" spans="1:14" hidden="1" x14ac:dyDescent="0.25">
      <c r="B120" s="8"/>
      <c r="F120" s="9">
        <v>5.0082196969696966</v>
      </c>
      <c r="G120" s="3">
        <v>690</v>
      </c>
      <c r="H120" s="3">
        <v>0</v>
      </c>
      <c r="I120" s="3">
        <v>690</v>
      </c>
      <c r="J120" s="10">
        <f t="shared" si="3"/>
        <v>137.77350870160419</v>
      </c>
      <c r="M120" s="11"/>
      <c r="N120" s="1"/>
    </row>
    <row r="121" spans="1:14" hidden="1" x14ac:dyDescent="0.25">
      <c r="B121" s="8"/>
      <c r="F121" s="9">
        <v>4.0409848484848476</v>
      </c>
      <c r="G121" s="3">
        <v>398</v>
      </c>
      <c r="H121" s="3">
        <v>1</v>
      </c>
      <c r="I121" s="3">
        <v>399</v>
      </c>
      <c r="J121" s="10">
        <f t="shared" si="3"/>
        <v>98.738306368459561</v>
      </c>
      <c r="M121" s="11"/>
      <c r="N121" s="1"/>
    </row>
    <row r="122" spans="1:14" hidden="1" x14ac:dyDescent="0.25">
      <c r="B122" s="8"/>
      <c r="F122" s="9">
        <v>2.5006628787878791</v>
      </c>
      <c r="G122" s="3">
        <v>194</v>
      </c>
      <c r="H122" s="3">
        <v>0</v>
      </c>
      <c r="I122" s="3">
        <v>194</v>
      </c>
      <c r="J122" s="10">
        <f t="shared" si="3"/>
        <v>77.579429696671326</v>
      </c>
      <c r="M122" s="11"/>
      <c r="N122" s="1"/>
    </row>
    <row r="123" spans="1:14" hidden="1" x14ac:dyDescent="0.25">
      <c r="B123" s="8"/>
      <c r="F123" s="9">
        <v>1.4781060606060605</v>
      </c>
      <c r="G123" s="3">
        <v>11</v>
      </c>
      <c r="H123" s="3">
        <v>1</v>
      </c>
      <c r="I123" s="3">
        <v>12</v>
      </c>
      <c r="J123" s="10">
        <f t="shared" si="3"/>
        <v>8.1184972579570509</v>
      </c>
      <c r="M123" s="11"/>
      <c r="N123" s="1"/>
    </row>
    <row r="124" spans="1:14" hidden="1" x14ac:dyDescent="0.25">
      <c r="B124" s="8"/>
      <c r="F124" s="9">
        <v>4.2549999999999999</v>
      </c>
      <c r="G124" s="3">
        <v>379</v>
      </c>
      <c r="H124" s="3">
        <v>0</v>
      </c>
      <c r="I124" s="3">
        <v>379</v>
      </c>
      <c r="J124" s="10">
        <f t="shared" si="3"/>
        <v>89.071680376028198</v>
      </c>
      <c r="M124" s="11"/>
      <c r="N124" s="1"/>
    </row>
    <row r="125" spans="1:14" hidden="1" x14ac:dyDescent="0.25">
      <c r="B125" s="8"/>
      <c r="F125" s="9">
        <v>5.2071969696969704</v>
      </c>
      <c r="G125" s="3">
        <v>754</v>
      </c>
      <c r="H125" s="3">
        <v>0</v>
      </c>
      <c r="I125" s="3">
        <v>754</v>
      </c>
      <c r="J125" s="10">
        <f t="shared" si="3"/>
        <v>144.79959263839382</v>
      </c>
      <c r="M125" s="11"/>
      <c r="N125" s="1"/>
    </row>
    <row r="126" spans="1:14" hidden="1" x14ac:dyDescent="0.25">
      <c r="B126" s="8"/>
      <c r="F126" s="9">
        <v>4.7275189393939394</v>
      </c>
      <c r="G126" s="3">
        <v>473</v>
      </c>
      <c r="H126" s="3">
        <v>0</v>
      </c>
      <c r="I126" s="3">
        <v>473</v>
      </c>
      <c r="J126" s="10">
        <f t="shared" si="3"/>
        <v>100.052481240961</v>
      </c>
      <c r="M126" s="11"/>
      <c r="N126" s="1"/>
    </row>
    <row r="127" spans="1:14" hidden="1" x14ac:dyDescent="0.25">
      <c r="B127" s="8"/>
      <c r="F127" s="9">
        <v>5.4095643939393936</v>
      </c>
      <c r="G127" s="3">
        <v>686</v>
      </c>
      <c r="H127" s="3">
        <v>0</v>
      </c>
      <c r="I127" s="3">
        <v>686</v>
      </c>
      <c r="J127" s="10">
        <f t="shared" si="3"/>
        <v>126.81242888402626</v>
      </c>
      <c r="M127" s="11"/>
      <c r="N127" s="1"/>
    </row>
    <row r="128" spans="1:14" hidden="1" x14ac:dyDescent="0.25">
      <c r="B128" s="8"/>
      <c r="F128" s="9">
        <v>24.239640151515154</v>
      </c>
      <c r="G128" s="3">
        <v>886</v>
      </c>
      <c r="H128" s="3">
        <v>0</v>
      </c>
      <c r="I128" s="3">
        <v>886</v>
      </c>
      <c r="J128" s="10">
        <f t="shared" si="3"/>
        <v>36.551697734036637</v>
      </c>
      <c r="M128" s="11"/>
      <c r="N128" s="1"/>
    </row>
    <row r="129" spans="1:14" hidden="1" x14ac:dyDescent="0.25">
      <c r="B129" s="8"/>
      <c r="F129" s="9">
        <v>15.422443181818181</v>
      </c>
      <c r="G129" s="3">
        <v>739</v>
      </c>
      <c r="H129" s="3">
        <v>0</v>
      </c>
      <c r="I129" s="3">
        <v>739</v>
      </c>
      <c r="J129" s="10">
        <f t="shared" si="3"/>
        <v>47.917180908873213</v>
      </c>
      <c r="M129" s="11"/>
      <c r="N129" s="1"/>
    </row>
    <row r="130" spans="1:14" hidden="1" x14ac:dyDescent="0.25">
      <c r="B130" s="8"/>
      <c r="F130" s="9">
        <v>7.0202651515151508</v>
      </c>
      <c r="G130" s="3">
        <v>380</v>
      </c>
      <c r="H130" s="3">
        <v>0</v>
      </c>
      <c r="I130" s="3">
        <v>380</v>
      </c>
      <c r="J130" s="10">
        <f t="shared" ref="J130:J193" si="5">I130/F130</f>
        <v>54.129009631208355</v>
      </c>
      <c r="M130" s="11"/>
      <c r="N130" s="1"/>
    </row>
    <row r="131" spans="1:14" hidden="1" x14ac:dyDescent="0.25">
      <c r="B131" s="8"/>
      <c r="F131" s="9">
        <v>14.01537878787879</v>
      </c>
      <c r="G131" s="3">
        <v>1792</v>
      </c>
      <c r="H131" s="3">
        <v>0</v>
      </c>
      <c r="I131" s="3">
        <v>1792</v>
      </c>
      <c r="J131" s="10">
        <f t="shared" si="5"/>
        <v>127.8595482235423</v>
      </c>
      <c r="M131" s="11"/>
      <c r="N131" s="1"/>
    </row>
    <row r="132" spans="1:14" hidden="1" x14ac:dyDescent="0.25">
      <c r="B132" s="8"/>
      <c r="F132" s="9">
        <v>20.367064393939394</v>
      </c>
      <c r="G132" s="3">
        <v>1056</v>
      </c>
      <c r="H132" s="3">
        <v>1</v>
      </c>
      <c r="I132" s="3">
        <v>1057</v>
      </c>
      <c r="J132" s="10">
        <f t="shared" si="5"/>
        <v>51.897513532413164</v>
      </c>
      <c r="M132" s="11"/>
      <c r="N132" s="1"/>
    </row>
    <row r="133" spans="1:14" hidden="1" x14ac:dyDescent="0.25">
      <c r="B133" s="8"/>
      <c r="F133" s="9">
        <v>5.3046969696969697</v>
      </c>
      <c r="G133" s="3">
        <v>321</v>
      </c>
      <c r="H133" s="3">
        <v>0</v>
      </c>
      <c r="I133" s="3">
        <v>321</v>
      </c>
      <c r="J133" s="10">
        <f t="shared" si="5"/>
        <v>60.512410385307476</v>
      </c>
      <c r="M133" s="11"/>
      <c r="N133" s="1"/>
    </row>
    <row r="134" spans="1:14" hidden="1" x14ac:dyDescent="0.25">
      <c r="B134" s="8"/>
      <c r="F134" s="9">
        <v>5.897954545454545</v>
      </c>
      <c r="G134" s="3">
        <v>0</v>
      </c>
      <c r="H134" s="3">
        <v>0</v>
      </c>
      <c r="I134" s="3">
        <v>0</v>
      </c>
      <c r="J134" s="10">
        <f t="shared" si="5"/>
        <v>0</v>
      </c>
      <c r="M134" s="11"/>
      <c r="N134" s="1"/>
    </row>
    <row r="135" spans="1:14" hidden="1" x14ac:dyDescent="0.25">
      <c r="B135" s="8"/>
      <c r="F135" s="9">
        <v>4.7567992424242425</v>
      </c>
      <c r="G135" s="3">
        <v>0</v>
      </c>
      <c r="H135" s="3">
        <v>0</v>
      </c>
      <c r="I135" s="3">
        <v>0</v>
      </c>
      <c r="J135" s="10">
        <f t="shared" si="5"/>
        <v>0</v>
      </c>
      <c r="N135" s="1"/>
    </row>
    <row r="136" spans="1:14" hidden="1" x14ac:dyDescent="0.25">
      <c r="B136" s="8"/>
      <c r="F136" s="9">
        <v>5.8377462121212123</v>
      </c>
      <c r="G136" s="3">
        <v>0</v>
      </c>
      <c r="H136" s="3">
        <v>0</v>
      </c>
      <c r="I136" s="3">
        <v>0</v>
      </c>
      <c r="J136" s="10">
        <f t="shared" si="5"/>
        <v>0</v>
      </c>
      <c r="N136" s="1"/>
    </row>
    <row r="137" spans="1:14" hidden="1" x14ac:dyDescent="0.25">
      <c r="A137" s="20"/>
      <c r="B137" s="8"/>
      <c r="F137" s="9">
        <v>5.5497159090909092</v>
      </c>
      <c r="G137" s="3">
        <v>469</v>
      </c>
      <c r="H137" s="3">
        <v>2</v>
      </c>
      <c r="I137" s="3">
        <v>471</v>
      </c>
      <c r="J137" s="10">
        <f t="shared" si="5"/>
        <v>84.869209111850523</v>
      </c>
      <c r="N137" s="1"/>
    </row>
    <row r="138" spans="1:14" hidden="1" x14ac:dyDescent="0.25">
      <c r="A138" s="20"/>
      <c r="B138" s="8"/>
      <c r="F138" s="9">
        <v>1.5925757575757575</v>
      </c>
      <c r="G138" s="3">
        <v>31</v>
      </c>
      <c r="H138" s="3">
        <v>1</v>
      </c>
      <c r="I138" s="3">
        <v>32</v>
      </c>
      <c r="J138" s="10">
        <f t="shared" si="5"/>
        <v>20.093235657882218</v>
      </c>
      <c r="N138" s="1"/>
    </row>
    <row r="139" spans="1:14" hidden="1" x14ac:dyDescent="0.25">
      <c r="A139" s="20"/>
      <c r="B139" s="8"/>
      <c r="F139" s="9">
        <v>6.3634659090909089</v>
      </c>
      <c r="G139" s="3">
        <v>633</v>
      </c>
      <c r="H139" s="3">
        <v>4</v>
      </c>
      <c r="I139" s="3">
        <v>637</v>
      </c>
      <c r="J139" s="10">
        <f t="shared" si="5"/>
        <v>100.10268132182112</v>
      </c>
      <c r="N139" s="1"/>
    </row>
    <row r="140" spans="1:14" hidden="1" x14ac:dyDescent="0.25">
      <c r="A140" s="20"/>
      <c r="B140" s="8"/>
      <c r="F140" s="9">
        <v>5.4185795454545449</v>
      </c>
      <c r="G140" s="3">
        <v>337</v>
      </c>
      <c r="H140" s="3">
        <v>2</v>
      </c>
      <c r="I140" s="3">
        <v>339</v>
      </c>
      <c r="J140" s="10">
        <f t="shared" si="5"/>
        <v>62.56252162697789</v>
      </c>
      <c r="N140" s="1"/>
    </row>
    <row r="141" spans="1:14" hidden="1" x14ac:dyDescent="0.25">
      <c r="A141" s="20"/>
      <c r="B141" s="8"/>
      <c r="F141" s="9">
        <v>7.7808143939393934</v>
      </c>
      <c r="G141" s="3">
        <v>154</v>
      </c>
      <c r="H141" s="3">
        <v>1</v>
      </c>
      <c r="I141" s="3">
        <v>155</v>
      </c>
      <c r="J141" s="10">
        <f t="shared" si="5"/>
        <v>19.920793910818912</v>
      </c>
      <c r="N141" s="1"/>
    </row>
    <row r="142" spans="1:14" x14ac:dyDescent="0.25">
      <c r="A142" s="8" t="s">
        <v>15</v>
      </c>
      <c r="B142" s="8" t="s">
        <v>20</v>
      </c>
      <c r="C142" s="3" t="s">
        <v>67</v>
      </c>
      <c r="D142" s="8" t="s">
        <v>68</v>
      </c>
      <c r="E142" s="13">
        <v>2.9748863636363634</v>
      </c>
      <c r="F142" s="13">
        <v>4.8763825757575763</v>
      </c>
      <c r="G142" s="3">
        <v>492</v>
      </c>
      <c r="H142" s="3">
        <v>1</v>
      </c>
      <c r="I142" s="3">
        <v>493</v>
      </c>
      <c r="J142" s="10">
        <f t="shared" si="5"/>
        <v>101.0995327665425</v>
      </c>
      <c r="K142" s="3" t="str">
        <f t="shared" ref="K142:K187" si="6">IF(J142&gt;35,"URBAN","RURAL")</f>
        <v>URBAN</v>
      </c>
      <c r="L142" s="3" t="str">
        <f t="shared" ref="L142:L187" si="7">IF(OR(LEFT(B142,3)="BER",LEFT(B142,3)="DOR",LEFT(B142,3)="ELL",LEFT(B142,3)="GER",LEFT(B142,3)="MAC",LEFT(B142,3)="UND"),"Y","")</f>
        <v>Y</v>
      </c>
      <c r="M142" s="11">
        <v>2018</v>
      </c>
      <c r="N142" s="25">
        <v>44884</v>
      </c>
    </row>
    <row r="143" spans="1:14" x14ac:dyDescent="0.25">
      <c r="A143" s="8" t="s">
        <v>15</v>
      </c>
      <c r="B143" s="8" t="s">
        <v>20</v>
      </c>
      <c r="C143" s="3" t="s">
        <v>69</v>
      </c>
      <c r="D143" s="8" t="s">
        <v>68</v>
      </c>
      <c r="E143" s="13">
        <v>3.3018749999999994</v>
      </c>
      <c r="F143" s="13">
        <v>5.6020454545454541</v>
      </c>
      <c r="G143" s="3">
        <v>394</v>
      </c>
      <c r="H143" s="3">
        <v>0</v>
      </c>
      <c r="I143" s="3">
        <v>394</v>
      </c>
      <c r="J143" s="10">
        <f t="shared" si="5"/>
        <v>70.331453608665669</v>
      </c>
      <c r="K143" s="3" t="str">
        <f t="shared" si="6"/>
        <v>URBAN</v>
      </c>
      <c r="L143" s="3" t="str">
        <f t="shared" si="7"/>
        <v>Y</v>
      </c>
      <c r="M143" s="11">
        <v>2018</v>
      </c>
      <c r="N143" s="25">
        <v>44898</v>
      </c>
    </row>
    <row r="144" spans="1:14" x14ac:dyDescent="0.25">
      <c r="A144" s="8" t="s">
        <v>15</v>
      </c>
      <c r="B144" s="8" t="s">
        <v>20</v>
      </c>
      <c r="C144" s="3" t="s">
        <v>70</v>
      </c>
      <c r="D144" s="8" t="s">
        <v>68</v>
      </c>
      <c r="E144" s="13">
        <v>4.0496969696969698</v>
      </c>
      <c r="F144" s="13">
        <v>4.7420454545454547</v>
      </c>
      <c r="G144" s="3">
        <v>521</v>
      </c>
      <c r="H144" s="3">
        <v>0</v>
      </c>
      <c r="I144" s="3">
        <v>521</v>
      </c>
      <c r="J144" s="10">
        <f t="shared" si="5"/>
        <v>109.86820033549006</v>
      </c>
      <c r="K144" s="3" t="str">
        <f t="shared" si="6"/>
        <v>URBAN</v>
      </c>
      <c r="L144" s="3" t="str">
        <f t="shared" si="7"/>
        <v>Y</v>
      </c>
      <c r="M144" s="11">
        <v>2018</v>
      </c>
      <c r="N144" s="25">
        <v>44898</v>
      </c>
    </row>
    <row r="145" spans="1:14" x14ac:dyDescent="0.25">
      <c r="A145" s="8" t="s">
        <v>15</v>
      </c>
      <c r="B145" s="8" t="s">
        <v>20</v>
      </c>
      <c r="C145" s="3" t="s">
        <v>71</v>
      </c>
      <c r="D145" s="8" t="s">
        <v>68</v>
      </c>
      <c r="E145" s="13">
        <v>2.9951704545454545</v>
      </c>
      <c r="F145" s="13">
        <v>4.3778787878787879</v>
      </c>
      <c r="G145" s="3">
        <v>457</v>
      </c>
      <c r="H145" s="3">
        <v>0</v>
      </c>
      <c r="I145" s="3">
        <v>457</v>
      </c>
      <c r="J145" s="10">
        <f t="shared" si="5"/>
        <v>104.38845435038417</v>
      </c>
      <c r="K145" s="3" t="str">
        <f t="shared" si="6"/>
        <v>URBAN</v>
      </c>
      <c r="L145" s="3" t="str">
        <f t="shared" si="7"/>
        <v>Y</v>
      </c>
      <c r="M145" s="11">
        <v>2018</v>
      </c>
      <c r="N145" s="25">
        <v>44912</v>
      </c>
    </row>
    <row r="146" spans="1:14" x14ac:dyDescent="0.25">
      <c r="A146" s="20" t="s">
        <v>21</v>
      </c>
      <c r="B146" s="8" t="s">
        <v>19</v>
      </c>
      <c r="C146" s="3" t="s">
        <v>72</v>
      </c>
      <c r="D146" s="8" t="s">
        <v>73</v>
      </c>
      <c r="E146" s="13">
        <v>2.0979924242424244</v>
      </c>
      <c r="F146" s="13">
        <v>3.3040530303030304</v>
      </c>
      <c r="G146" s="3">
        <v>395</v>
      </c>
      <c r="H146" s="3">
        <v>1</v>
      </c>
      <c r="I146" s="3">
        <v>396</v>
      </c>
      <c r="J146" s="10">
        <f t="shared" si="5"/>
        <v>119.85279787221846</v>
      </c>
      <c r="K146" s="3" t="str">
        <f t="shared" si="6"/>
        <v>URBAN</v>
      </c>
      <c r="L146" s="3" t="str">
        <f t="shared" si="7"/>
        <v>Y</v>
      </c>
      <c r="M146" s="11">
        <v>2020</v>
      </c>
      <c r="N146" s="25">
        <v>44688</v>
      </c>
    </row>
    <row r="147" spans="1:14" x14ac:dyDescent="0.25">
      <c r="A147" s="20" t="s">
        <v>21</v>
      </c>
      <c r="B147" s="8" t="s">
        <v>19</v>
      </c>
      <c r="C147" s="3" t="s">
        <v>74</v>
      </c>
      <c r="D147" s="8" t="s">
        <v>73</v>
      </c>
      <c r="E147" s="13">
        <v>3.2559280303030302</v>
      </c>
      <c r="F147" s="13">
        <v>3.9579924242424243</v>
      </c>
      <c r="G147" s="3">
        <v>418</v>
      </c>
      <c r="H147" s="3">
        <v>2</v>
      </c>
      <c r="I147" s="3">
        <v>420</v>
      </c>
      <c r="J147" s="10">
        <f t="shared" si="5"/>
        <v>106.11440219731843</v>
      </c>
      <c r="K147" s="3" t="str">
        <f t="shared" si="6"/>
        <v>URBAN</v>
      </c>
      <c r="L147" s="3" t="str">
        <f t="shared" si="7"/>
        <v>Y</v>
      </c>
      <c r="M147" s="11">
        <v>2018</v>
      </c>
      <c r="N147" s="25">
        <v>44688</v>
      </c>
    </row>
    <row r="148" spans="1:14" x14ac:dyDescent="0.25">
      <c r="A148" s="20" t="s">
        <v>21</v>
      </c>
      <c r="B148" s="8" t="s">
        <v>19</v>
      </c>
      <c r="C148" s="3" t="s">
        <v>75</v>
      </c>
      <c r="D148" s="8" t="s">
        <v>73</v>
      </c>
      <c r="E148" s="13">
        <v>0.98585227272727272</v>
      </c>
      <c r="F148" s="13">
        <v>4.2112499999999997</v>
      </c>
      <c r="G148" s="3">
        <v>398</v>
      </c>
      <c r="H148" s="3">
        <v>2</v>
      </c>
      <c r="I148" s="3">
        <v>400</v>
      </c>
      <c r="J148" s="10">
        <f t="shared" si="5"/>
        <v>94.98367468091422</v>
      </c>
      <c r="K148" s="3" t="str">
        <f t="shared" si="6"/>
        <v>URBAN</v>
      </c>
      <c r="L148" s="3" t="str">
        <f t="shared" si="7"/>
        <v>Y</v>
      </c>
      <c r="M148" s="11">
        <v>2018</v>
      </c>
      <c r="N148" s="25">
        <v>44688</v>
      </c>
    </row>
    <row r="149" spans="1:14" x14ac:dyDescent="0.25">
      <c r="A149" s="20" t="s">
        <v>21</v>
      </c>
      <c r="B149" s="8" t="s">
        <v>19</v>
      </c>
      <c r="C149" s="3" t="s">
        <v>76</v>
      </c>
      <c r="D149" s="8" t="s">
        <v>73</v>
      </c>
      <c r="E149" s="13">
        <v>2.6521401515151513</v>
      </c>
      <c r="F149" s="13">
        <v>4.1696022727272721</v>
      </c>
      <c r="G149" s="3">
        <v>153</v>
      </c>
      <c r="H149" s="3">
        <v>1</v>
      </c>
      <c r="I149" s="3">
        <v>154</v>
      </c>
      <c r="J149" s="10">
        <f t="shared" si="5"/>
        <v>36.933978333446895</v>
      </c>
      <c r="K149" s="3" t="str">
        <f t="shared" si="6"/>
        <v>URBAN</v>
      </c>
      <c r="L149" s="3" t="str">
        <f t="shared" si="7"/>
        <v>Y</v>
      </c>
      <c r="M149" s="11">
        <v>2018</v>
      </c>
      <c r="N149" s="25">
        <v>44688</v>
      </c>
    </row>
    <row r="150" spans="1:14" x14ac:dyDescent="0.25">
      <c r="A150" s="20" t="s">
        <v>21</v>
      </c>
      <c r="B150" s="8" t="s">
        <v>19</v>
      </c>
      <c r="C150" s="3" t="s">
        <v>77</v>
      </c>
      <c r="D150" s="8" t="s">
        <v>73</v>
      </c>
      <c r="E150" s="13">
        <v>0.44107954545454547</v>
      </c>
      <c r="F150" s="13">
        <v>2.65467803030303</v>
      </c>
      <c r="G150" s="3">
        <v>142</v>
      </c>
      <c r="H150" s="3">
        <v>4</v>
      </c>
      <c r="I150" s="3">
        <v>146</v>
      </c>
      <c r="J150" s="10">
        <f t="shared" si="5"/>
        <v>54.997253276448816</v>
      </c>
      <c r="K150" s="3" t="str">
        <f t="shared" si="6"/>
        <v>URBAN</v>
      </c>
      <c r="L150" s="3" t="str">
        <f t="shared" si="7"/>
        <v>Y</v>
      </c>
      <c r="M150" s="11">
        <v>2018</v>
      </c>
      <c r="N150" s="25">
        <v>44688</v>
      </c>
    </row>
    <row r="151" spans="1:14" x14ac:dyDescent="0.25">
      <c r="A151" s="20" t="s">
        <v>21</v>
      </c>
      <c r="B151" s="8" t="s">
        <v>19</v>
      </c>
      <c r="C151" s="3" t="s">
        <v>78</v>
      </c>
      <c r="D151" s="8" t="s">
        <v>73</v>
      </c>
      <c r="E151" s="13">
        <v>0.85308712121212105</v>
      </c>
      <c r="F151" s="13">
        <v>2.107272727272727</v>
      </c>
      <c r="G151" s="3">
        <v>172</v>
      </c>
      <c r="H151" s="3">
        <v>1</v>
      </c>
      <c r="I151" s="3">
        <v>173</v>
      </c>
      <c r="J151" s="10">
        <f t="shared" si="5"/>
        <v>82.096635030198456</v>
      </c>
      <c r="K151" s="3" t="str">
        <f t="shared" si="6"/>
        <v>URBAN</v>
      </c>
      <c r="L151" s="3" t="str">
        <f t="shared" si="7"/>
        <v>Y</v>
      </c>
      <c r="M151" s="11">
        <v>2018</v>
      </c>
      <c r="N151" s="25">
        <v>44688</v>
      </c>
    </row>
    <row r="152" spans="1:14" x14ac:dyDescent="0.25">
      <c r="A152" s="20" t="s">
        <v>21</v>
      </c>
      <c r="B152" s="8" t="s">
        <v>19</v>
      </c>
      <c r="C152" s="3" t="s">
        <v>79</v>
      </c>
      <c r="D152" s="8" t="s">
        <v>73</v>
      </c>
      <c r="E152" s="13">
        <v>1.5431628787878788</v>
      </c>
      <c r="F152" s="9">
        <v>2.8248106060606064</v>
      </c>
      <c r="G152" s="3">
        <v>347</v>
      </c>
      <c r="H152" s="3">
        <v>3</v>
      </c>
      <c r="I152" s="3">
        <v>350</v>
      </c>
      <c r="J152" s="10">
        <f t="shared" si="5"/>
        <v>123.90211196781762</v>
      </c>
      <c r="K152" s="3" t="str">
        <f t="shared" si="6"/>
        <v>URBAN</v>
      </c>
      <c r="L152" s="3" t="str">
        <f t="shared" si="7"/>
        <v>Y</v>
      </c>
      <c r="M152" s="11"/>
      <c r="N152" s="25">
        <v>44688</v>
      </c>
    </row>
    <row r="153" spans="1:14" x14ac:dyDescent="0.25">
      <c r="A153" s="20" t="s">
        <v>21</v>
      </c>
      <c r="B153" s="8" t="s">
        <v>19</v>
      </c>
      <c r="C153" s="3" t="s">
        <v>80</v>
      </c>
      <c r="D153" s="8" t="s">
        <v>73</v>
      </c>
      <c r="E153" s="13">
        <v>8.8901515151515148E-2</v>
      </c>
      <c r="F153" s="9">
        <v>4.9892424242424243</v>
      </c>
      <c r="G153" s="3">
        <v>531</v>
      </c>
      <c r="H153" s="3">
        <v>0</v>
      </c>
      <c r="I153" s="3">
        <v>531</v>
      </c>
      <c r="J153" s="10">
        <f t="shared" si="5"/>
        <v>106.42898357071275</v>
      </c>
      <c r="K153" s="3" t="str">
        <f t="shared" si="6"/>
        <v>URBAN</v>
      </c>
      <c r="L153" s="3" t="str">
        <f t="shared" si="7"/>
        <v>Y</v>
      </c>
      <c r="N153" s="25">
        <v>44688</v>
      </c>
    </row>
    <row r="154" spans="1:14" x14ac:dyDescent="0.25">
      <c r="A154" s="20" t="s">
        <v>21</v>
      </c>
      <c r="B154" s="8" t="s">
        <v>19</v>
      </c>
      <c r="C154" s="3" t="s">
        <v>81</v>
      </c>
      <c r="D154" s="8" t="s">
        <v>73</v>
      </c>
      <c r="E154" s="13">
        <v>2.1974431818181817</v>
      </c>
      <c r="F154" s="9">
        <v>3.9907007575757572</v>
      </c>
      <c r="G154" s="3">
        <v>352</v>
      </c>
      <c r="H154" s="3">
        <v>2</v>
      </c>
      <c r="I154" s="3">
        <v>354</v>
      </c>
      <c r="J154" s="10">
        <f t="shared" si="5"/>
        <v>88.706225173106048</v>
      </c>
      <c r="K154" s="3" t="str">
        <f t="shared" si="6"/>
        <v>URBAN</v>
      </c>
      <c r="L154" s="3" t="str">
        <f t="shared" si="7"/>
        <v>Y</v>
      </c>
      <c r="N154" s="25">
        <v>44688</v>
      </c>
    </row>
    <row r="155" spans="1:14" x14ac:dyDescent="0.25">
      <c r="A155" s="20" t="s">
        <v>21</v>
      </c>
      <c r="B155" s="8" t="s">
        <v>19</v>
      </c>
      <c r="C155" s="3" t="s">
        <v>82</v>
      </c>
      <c r="D155" s="8" t="s">
        <v>73</v>
      </c>
      <c r="E155" s="13">
        <v>3.168712121212121</v>
      </c>
      <c r="F155" s="9">
        <v>4.7094507575757572</v>
      </c>
      <c r="G155" s="3">
        <v>904</v>
      </c>
      <c r="H155" s="3">
        <v>5</v>
      </c>
      <c r="I155" s="3">
        <v>909</v>
      </c>
      <c r="J155" s="10">
        <f t="shared" si="5"/>
        <v>193.01613856727488</v>
      </c>
      <c r="K155" s="3" t="str">
        <f t="shared" si="6"/>
        <v>URBAN</v>
      </c>
      <c r="L155" s="3" t="str">
        <f t="shared" si="7"/>
        <v>Y</v>
      </c>
      <c r="N155" s="25">
        <v>44688</v>
      </c>
    </row>
    <row r="156" spans="1:14" x14ac:dyDescent="0.25">
      <c r="A156" s="20" t="s">
        <v>21</v>
      </c>
      <c r="B156" s="8" t="s">
        <v>19</v>
      </c>
      <c r="C156" s="3" t="s">
        <v>83</v>
      </c>
      <c r="D156" s="8" t="s">
        <v>73</v>
      </c>
      <c r="E156" s="13">
        <v>1.8098106060606058</v>
      </c>
      <c r="F156" s="9">
        <v>2.8995643939393938</v>
      </c>
      <c r="G156" s="3">
        <v>44</v>
      </c>
      <c r="H156" s="3">
        <v>3</v>
      </c>
      <c r="I156" s="3">
        <v>47</v>
      </c>
      <c r="J156" s="10">
        <f t="shared" si="5"/>
        <v>16.209331338955042</v>
      </c>
      <c r="K156" s="3" t="str">
        <f t="shared" si="6"/>
        <v>RURAL</v>
      </c>
      <c r="L156" s="3" t="str">
        <f t="shared" si="7"/>
        <v>Y</v>
      </c>
      <c r="N156" s="25">
        <v>44688</v>
      </c>
    </row>
    <row r="157" spans="1:14" hidden="1" x14ac:dyDescent="0.25">
      <c r="B157" s="8"/>
      <c r="F157" s="9">
        <v>3.7854924242424244</v>
      </c>
      <c r="G157" s="3">
        <v>116</v>
      </c>
      <c r="H157" s="3">
        <v>0</v>
      </c>
      <c r="I157" s="3">
        <v>116</v>
      </c>
      <c r="J157" s="10">
        <f t="shared" si="5"/>
        <v>30.643305282327866</v>
      </c>
      <c r="M157" s="11"/>
      <c r="N157" s="1"/>
    </row>
    <row r="158" spans="1:14" hidden="1" x14ac:dyDescent="0.25">
      <c r="B158" s="8"/>
      <c r="F158" s="9">
        <v>6.3574621212121212</v>
      </c>
      <c r="G158" s="3">
        <v>731</v>
      </c>
      <c r="H158" s="3">
        <v>0</v>
      </c>
      <c r="I158" s="3">
        <v>731</v>
      </c>
      <c r="J158" s="10">
        <f t="shared" si="5"/>
        <v>114.98298944809548</v>
      </c>
      <c r="M158" s="11"/>
      <c r="N158" s="1"/>
    </row>
    <row r="159" spans="1:14" hidden="1" x14ac:dyDescent="0.25">
      <c r="B159" s="8"/>
      <c r="F159" s="9">
        <v>5.7953598484848481</v>
      </c>
      <c r="G159" s="3">
        <v>683</v>
      </c>
      <c r="H159" s="3">
        <v>0</v>
      </c>
      <c r="I159" s="3">
        <v>683</v>
      </c>
      <c r="J159" s="10">
        <f t="shared" si="5"/>
        <v>117.85290609323683</v>
      </c>
      <c r="M159" s="11"/>
      <c r="N159" s="1"/>
    </row>
    <row r="160" spans="1:14" hidden="1" x14ac:dyDescent="0.25">
      <c r="B160" s="8"/>
      <c r="F160" s="9">
        <v>7.5244507575757575</v>
      </c>
      <c r="G160" s="3">
        <v>339</v>
      </c>
      <c r="H160" s="3">
        <v>0</v>
      </c>
      <c r="I160" s="3">
        <v>339</v>
      </c>
      <c r="J160" s="10">
        <f t="shared" si="5"/>
        <v>45.053122270577489</v>
      </c>
      <c r="M160" s="11"/>
      <c r="N160" s="1"/>
    </row>
    <row r="161" spans="1:14" hidden="1" x14ac:dyDescent="0.25">
      <c r="B161" s="8"/>
      <c r="F161" s="9">
        <v>6.3428030303030294</v>
      </c>
      <c r="G161" s="3">
        <v>144</v>
      </c>
      <c r="H161" s="3">
        <v>1</v>
      </c>
      <c r="I161" s="3">
        <v>145</v>
      </c>
      <c r="J161" s="10">
        <f t="shared" si="5"/>
        <v>22.860555389668562</v>
      </c>
      <c r="M161" s="11"/>
      <c r="N161" s="1"/>
    </row>
    <row r="162" spans="1:14" hidden="1" x14ac:dyDescent="0.25">
      <c r="B162" s="8"/>
      <c r="F162" s="9">
        <v>2.4423295454545455</v>
      </c>
      <c r="G162" s="3">
        <v>739</v>
      </c>
      <c r="H162" s="3">
        <v>2</v>
      </c>
      <c r="I162" s="3">
        <v>741</v>
      </c>
      <c r="J162" s="10">
        <f t="shared" si="5"/>
        <v>303.39886006746536</v>
      </c>
      <c r="M162" s="11"/>
      <c r="N162" s="1"/>
    </row>
    <row r="163" spans="1:14" hidden="1" x14ac:dyDescent="0.25">
      <c r="B163" s="8"/>
      <c r="F163" s="9">
        <v>3.2160984848484846</v>
      </c>
      <c r="G163" s="3">
        <v>700</v>
      </c>
      <c r="H163" s="3">
        <v>1</v>
      </c>
      <c r="I163" s="3">
        <v>701</v>
      </c>
      <c r="J163" s="10">
        <f t="shared" si="5"/>
        <v>217.96596195748191</v>
      </c>
      <c r="M163" s="11"/>
      <c r="N163" s="1"/>
    </row>
    <row r="164" spans="1:14" hidden="1" x14ac:dyDescent="0.25">
      <c r="B164" s="8"/>
      <c r="F164" s="9">
        <v>3.4053598484848489</v>
      </c>
      <c r="G164" s="3">
        <v>862</v>
      </c>
      <c r="H164" s="3">
        <v>1</v>
      </c>
      <c r="I164" s="3">
        <v>863</v>
      </c>
      <c r="J164" s="10">
        <f t="shared" si="5"/>
        <v>253.42402518311704</v>
      </c>
      <c r="M164" s="11"/>
      <c r="N164" s="1"/>
    </row>
    <row r="165" spans="1:14" hidden="1" x14ac:dyDescent="0.25">
      <c r="B165" s="8"/>
      <c r="F165" s="9">
        <v>2.7597537878787883</v>
      </c>
      <c r="G165" s="3">
        <v>588</v>
      </c>
      <c r="H165" s="3">
        <v>1</v>
      </c>
      <c r="I165" s="3">
        <v>589</v>
      </c>
      <c r="J165" s="10">
        <f t="shared" si="5"/>
        <v>213.42483615276393</v>
      </c>
      <c r="M165" s="11"/>
      <c r="N165" s="1"/>
    </row>
    <row r="166" spans="1:14" hidden="1" x14ac:dyDescent="0.25">
      <c r="B166" s="8"/>
      <c r="F166" s="9">
        <v>3.3642424242424247</v>
      </c>
      <c r="G166" s="3">
        <v>474</v>
      </c>
      <c r="H166" s="3">
        <v>1</v>
      </c>
      <c r="I166" s="3">
        <v>475</v>
      </c>
      <c r="J166" s="10">
        <f t="shared" si="5"/>
        <v>141.19077643667805</v>
      </c>
      <c r="M166" s="11"/>
      <c r="N166" s="1"/>
    </row>
    <row r="167" spans="1:14" hidden="1" x14ac:dyDescent="0.25">
      <c r="B167" s="8"/>
      <c r="F167" s="9">
        <v>1.8750378787878788</v>
      </c>
      <c r="G167" s="3">
        <v>817</v>
      </c>
      <c r="H167" s="3">
        <v>2</v>
      </c>
      <c r="I167" s="3">
        <v>819</v>
      </c>
      <c r="J167" s="10">
        <f t="shared" si="5"/>
        <v>436.7911759358397</v>
      </c>
      <c r="M167" s="11"/>
      <c r="N167" s="1"/>
    </row>
    <row r="168" spans="1:14" hidden="1" x14ac:dyDescent="0.25">
      <c r="B168" s="8"/>
      <c r="F168" s="9">
        <v>4.3043939393939397</v>
      </c>
      <c r="G168" s="3">
        <v>804</v>
      </c>
      <c r="H168" s="3">
        <v>1</v>
      </c>
      <c r="I168" s="3">
        <v>805</v>
      </c>
      <c r="J168" s="10">
        <f t="shared" si="5"/>
        <v>187.01819845823505</v>
      </c>
      <c r="M168" s="11"/>
      <c r="N168" s="1"/>
    </row>
    <row r="169" spans="1:14" hidden="1" x14ac:dyDescent="0.25">
      <c r="A169" s="20"/>
      <c r="B169" s="8"/>
      <c r="F169" s="9">
        <v>4.2475568181818186</v>
      </c>
      <c r="G169" s="3">
        <v>682</v>
      </c>
      <c r="H169" s="3">
        <v>0</v>
      </c>
      <c r="I169" s="3">
        <v>682</v>
      </c>
      <c r="J169" s="10">
        <f t="shared" si="5"/>
        <v>160.56289043166524</v>
      </c>
      <c r="M169" s="11"/>
      <c r="N169" s="1"/>
    </row>
    <row r="170" spans="1:14" hidden="1" x14ac:dyDescent="0.25">
      <c r="A170" s="20"/>
      <c r="B170" s="8"/>
      <c r="F170" s="9">
        <v>3.5189772727272728</v>
      </c>
      <c r="G170" s="3">
        <v>527</v>
      </c>
      <c r="H170" s="3">
        <v>0</v>
      </c>
      <c r="I170" s="3">
        <v>527</v>
      </c>
      <c r="J170" s="10">
        <f t="shared" si="5"/>
        <v>149.75942131946911</v>
      </c>
      <c r="M170" s="11"/>
      <c r="N170" s="1"/>
    </row>
    <row r="171" spans="1:14" hidden="1" x14ac:dyDescent="0.25">
      <c r="A171" s="20"/>
      <c r="B171" s="8"/>
      <c r="F171" s="9">
        <v>1.8427651515151515</v>
      </c>
      <c r="G171" s="3">
        <v>189</v>
      </c>
      <c r="H171" s="3">
        <v>2</v>
      </c>
      <c r="I171" s="3">
        <v>191</v>
      </c>
      <c r="J171" s="10">
        <f t="shared" si="5"/>
        <v>103.64858476022117</v>
      </c>
      <c r="M171" s="11"/>
      <c r="N171" s="1"/>
    </row>
    <row r="172" spans="1:14" hidden="1" x14ac:dyDescent="0.25">
      <c r="A172" s="20"/>
      <c r="B172" s="8"/>
      <c r="F172" s="9">
        <v>1.3593181818181819</v>
      </c>
      <c r="G172" s="3">
        <v>225</v>
      </c>
      <c r="H172" s="3">
        <v>0</v>
      </c>
      <c r="I172" s="3">
        <v>225</v>
      </c>
      <c r="J172" s="10">
        <f t="shared" si="5"/>
        <v>165.52415983949172</v>
      </c>
      <c r="M172" s="11"/>
      <c r="N172" s="1"/>
    </row>
    <row r="173" spans="1:14" hidden="1" x14ac:dyDescent="0.25">
      <c r="A173" s="20"/>
      <c r="B173" s="8"/>
      <c r="F173" s="9">
        <v>2.8786931818181816</v>
      </c>
      <c r="G173" s="3">
        <v>729</v>
      </c>
      <c r="H173" s="3">
        <v>0</v>
      </c>
      <c r="I173" s="3">
        <v>729</v>
      </c>
      <c r="J173" s="10">
        <f t="shared" si="5"/>
        <v>253.23990920753974</v>
      </c>
      <c r="M173" s="11"/>
      <c r="N173" s="1"/>
    </row>
    <row r="174" spans="1:14" hidden="1" x14ac:dyDescent="0.25">
      <c r="A174" s="20"/>
      <c r="B174" s="8"/>
      <c r="F174" s="9">
        <v>7.1343371212121216</v>
      </c>
      <c r="G174" s="3">
        <v>413</v>
      </c>
      <c r="H174" s="3">
        <v>0</v>
      </c>
      <c r="I174" s="3">
        <v>413</v>
      </c>
      <c r="J174" s="10">
        <f t="shared" si="5"/>
        <v>57.889050234541124</v>
      </c>
      <c r="M174" s="11"/>
      <c r="N174" s="1"/>
    </row>
    <row r="175" spans="1:14" hidden="1" x14ac:dyDescent="0.25">
      <c r="A175" s="20"/>
      <c r="B175" s="8"/>
      <c r="F175" s="9">
        <v>3.7699431818181819</v>
      </c>
      <c r="G175" s="3">
        <v>715</v>
      </c>
      <c r="H175" s="3">
        <v>0</v>
      </c>
      <c r="I175" s="3">
        <v>715</v>
      </c>
      <c r="J175" s="10">
        <f t="shared" si="5"/>
        <v>189.65803077572303</v>
      </c>
      <c r="M175" s="11"/>
      <c r="N175" s="1"/>
    </row>
    <row r="176" spans="1:14" hidden="1" x14ac:dyDescent="0.25">
      <c r="A176" s="20"/>
      <c r="B176" s="8"/>
      <c r="F176" s="9">
        <v>1.1410416666666667</v>
      </c>
      <c r="G176" s="3">
        <v>43</v>
      </c>
      <c r="H176" s="3">
        <v>0</v>
      </c>
      <c r="I176" s="3">
        <v>43</v>
      </c>
      <c r="J176" s="10">
        <f t="shared" si="5"/>
        <v>37.684863976629536</v>
      </c>
      <c r="M176" s="11"/>
      <c r="N176" s="1"/>
    </row>
    <row r="177" spans="1:14" hidden="1" x14ac:dyDescent="0.25">
      <c r="B177" s="8"/>
      <c r="F177" s="9">
        <v>8.7448674242424236</v>
      </c>
      <c r="G177" s="3">
        <v>137</v>
      </c>
      <c r="H177" s="3">
        <v>0</v>
      </c>
      <c r="I177" s="3">
        <v>137</v>
      </c>
      <c r="J177" s="10">
        <f t="shared" si="5"/>
        <v>15.666332415767691</v>
      </c>
      <c r="M177" s="11"/>
      <c r="N177" s="1"/>
    </row>
    <row r="178" spans="1:14" hidden="1" x14ac:dyDescent="0.25">
      <c r="B178" s="8"/>
      <c r="F178" s="9">
        <v>9.4705113636363638</v>
      </c>
      <c r="G178" s="3">
        <v>214</v>
      </c>
      <c r="H178" s="3">
        <v>0</v>
      </c>
      <c r="I178" s="3">
        <v>214</v>
      </c>
      <c r="J178" s="10">
        <f t="shared" si="5"/>
        <v>22.596456704723394</v>
      </c>
      <c r="M178" s="11"/>
      <c r="N178" s="1"/>
    </row>
    <row r="179" spans="1:14" hidden="1" x14ac:dyDescent="0.25">
      <c r="B179" s="8"/>
      <c r="F179" s="9">
        <v>6.1660227272727282</v>
      </c>
      <c r="G179" s="3">
        <v>341</v>
      </c>
      <c r="H179" s="3">
        <v>1</v>
      </c>
      <c r="I179" s="3">
        <v>342</v>
      </c>
      <c r="J179" s="10">
        <f t="shared" si="5"/>
        <v>55.465251285453633</v>
      </c>
      <c r="M179" s="11"/>
      <c r="N179" s="1"/>
    </row>
    <row r="180" spans="1:14" hidden="1" x14ac:dyDescent="0.25">
      <c r="B180" s="8"/>
      <c r="F180" s="9">
        <v>7.5666098484848483</v>
      </c>
      <c r="G180" s="3">
        <v>281</v>
      </c>
      <c r="H180" s="3">
        <v>0</v>
      </c>
      <c r="I180" s="3">
        <v>281</v>
      </c>
      <c r="J180" s="10">
        <f t="shared" si="5"/>
        <v>37.136842737605662</v>
      </c>
      <c r="M180" s="11"/>
      <c r="N180" s="1"/>
    </row>
    <row r="181" spans="1:14" x14ac:dyDescent="0.25">
      <c r="A181" s="20" t="s">
        <v>21</v>
      </c>
      <c r="B181" s="8" t="s">
        <v>19</v>
      </c>
      <c r="C181" s="3" t="s">
        <v>85</v>
      </c>
      <c r="D181" s="8" t="s">
        <v>86</v>
      </c>
      <c r="E181" s="13">
        <v>2.3276704545454541</v>
      </c>
      <c r="F181" s="13">
        <v>3.916060606060606</v>
      </c>
      <c r="G181" s="3">
        <v>493</v>
      </c>
      <c r="H181" s="3">
        <v>1</v>
      </c>
      <c r="I181" s="3">
        <v>494</v>
      </c>
      <c r="J181" s="10">
        <f t="shared" si="5"/>
        <v>126.14717944749671</v>
      </c>
      <c r="K181" s="3" t="str">
        <f t="shared" si="6"/>
        <v>URBAN</v>
      </c>
      <c r="L181" s="3" t="str">
        <f t="shared" si="7"/>
        <v>Y</v>
      </c>
      <c r="M181" s="11">
        <v>2018</v>
      </c>
      <c r="N181" s="25">
        <v>44632</v>
      </c>
    </row>
    <row r="182" spans="1:14" x14ac:dyDescent="0.25">
      <c r="A182" s="20" t="s">
        <v>21</v>
      </c>
      <c r="B182" s="8" t="s">
        <v>19</v>
      </c>
      <c r="C182" s="3" t="s">
        <v>87</v>
      </c>
      <c r="D182" s="8" t="s">
        <v>86</v>
      </c>
      <c r="E182" s="13">
        <v>3.4829924242424242</v>
      </c>
      <c r="F182" s="13">
        <v>3.8473106060606059</v>
      </c>
      <c r="G182" s="3">
        <v>389</v>
      </c>
      <c r="H182" s="3">
        <v>0</v>
      </c>
      <c r="I182" s="3">
        <v>389</v>
      </c>
      <c r="J182" s="10">
        <f t="shared" si="5"/>
        <v>101.10959052466796</v>
      </c>
      <c r="K182" s="3" t="str">
        <f t="shared" si="6"/>
        <v>URBAN</v>
      </c>
      <c r="L182" s="3" t="str">
        <f t="shared" si="7"/>
        <v>Y</v>
      </c>
      <c r="M182" s="11">
        <v>2018</v>
      </c>
      <c r="N182" s="25">
        <v>44618</v>
      </c>
    </row>
    <row r="183" spans="1:14" x14ac:dyDescent="0.25">
      <c r="A183" s="20" t="s">
        <v>21</v>
      </c>
      <c r="B183" s="8" t="s">
        <v>19</v>
      </c>
      <c r="C183" s="3" t="s">
        <v>88</v>
      </c>
      <c r="D183" s="8" t="s">
        <v>86</v>
      </c>
      <c r="E183" s="13">
        <v>4.2303409090909083</v>
      </c>
      <c r="F183" s="13">
        <v>4.2582007575757572</v>
      </c>
      <c r="G183" s="3">
        <v>516</v>
      </c>
      <c r="H183" s="3">
        <v>0</v>
      </c>
      <c r="I183" s="3">
        <v>516</v>
      </c>
      <c r="J183" s="10">
        <f t="shared" si="5"/>
        <v>121.17794096062411</v>
      </c>
      <c r="K183" s="3" t="str">
        <f t="shared" si="6"/>
        <v>URBAN</v>
      </c>
      <c r="L183" s="3" t="str">
        <f t="shared" si="7"/>
        <v>Y</v>
      </c>
      <c r="M183" s="11">
        <v>2018</v>
      </c>
      <c r="N183" s="25">
        <v>44618</v>
      </c>
    </row>
    <row r="184" spans="1:14" x14ac:dyDescent="0.25">
      <c r="A184" s="20" t="s">
        <v>21</v>
      </c>
      <c r="B184" s="8" t="s">
        <v>19</v>
      </c>
      <c r="C184" s="3" t="s">
        <v>89</v>
      </c>
      <c r="D184" s="8" t="s">
        <v>86</v>
      </c>
      <c r="E184" s="13">
        <v>5.3875946969696971</v>
      </c>
      <c r="F184" s="13">
        <v>6.4821780303030305</v>
      </c>
      <c r="G184" s="3">
        <v>601</v>
      </c>
      <c r="H184" s="3">
        <v>0</v>
      </c>
      <c r="I184" s="3">
        <v>601</v>
      </c>
      <c r="J184" s="10">
        <f t="shared" si="5"/>
        <v>92.715750352802985</v>
      </c>
      <c r="K184" s="3" t="str">
        <f t="shared" si="6"/>
        <v>URBAN</v>
      </c>
      <c r="L184" s="3" t="str">
        <f t="shared" si="7"/>
        <v>Y</v>
      </c>
      <c r="M184" s="11">
        <v>2018</v>
      </c>
      <c r="N184" s="25">
        <v>44632</v>
      </c>
    </row>
    <row r="185" spans="1:14" x14ac:dyDescent="0.25">
      <c r="A185" s="20" t="s">
        <v>21</v>
      </c>
      <c r="B185" s="8" t="s">
        <v>19</v>
      </c>
      <c r="C185" s="3" t="s">
        <v>90</v>
      </c>
      <c r="D185" s="8" t="s">
        <v>86</v>
      </c>
      <c r="E185" s="13">
        <v>3.3118750000000001</v>
      </c>
      <c r="F185" s="13">
        <v>3.6310984848484851</v>
      </c>
      <c r="G185" s="3">
        <v>595</v>
      </c>
      <c r="H185" s="3">
        <v>0</v>
      </c>
      <c r="I185" s="3">
        <v>595</v>
      </c>
      <c r="J185" s="10">
        <f t="shared" si="5"/>
        <v>163.86225889569272</v>
      </c>
      <c r="K185" s="3" t="str">
        <f t="shared" si="6"/>
        <v>URBAN</v>
      </c>
      <c r="L185" s="3" t="str">
        <f t="shared" si="7"/>
        <v>Y</v>
      </c>
      <c r="M185" s="11">
        <v>2018</v>
      </c>
      <c r="N185" s="25">
        <v>44632</v>
      </c>
    </row>
    <row r="186" spans="1:14" x14ac:dyDescent="0.25">
      <c r="A186" s="20" t="s">
        <v>21</v>
      </c>
      <c r="B186" s="8" t="s">
        <v>19</v>
      </c>
      <c r="C186" s="3" t="s">
        <v>91</v>
      </c>
      <c r="D186" s="8" t="s">
        <v>86</v>
      </c>
      <c r="E186" s="13">
        <v>2.0603409090909088</v>
      </c>
      <c r="F186" s="13">
        <v>4.5931439393939391</v>
      </c>
      <c r="G186" s="3">
        <v>297</v>
      </c>
      <c r="H186" s="3">
        <v>0</v>
      </c>
      <c r="I186" s="3">
        <v>297</v>
      </c>
      <c r="J186" s="10">
        <f t="shared" si="5"/>
        <v>64.661592129244013</v>
      </c>
      <c r="K186" s="3" t="str">
        <f t="shared" si="6"/>
        <v>URBAN</v>
      </c>
      <c r="L186" s="3" t="str">
        <f t="shared" si="7"/>
        <v>Y</v>
      </c>
      <c r="M186" s="11">
        <v>2018</v>
      </c>
      <c r="N186" s="25">
        <v>44618</v>
      </c>
    </row>
    <row r="187" spans="1:14" x14ac:dyDescent="0.25">
      <c r="A187" s="20" t="s">
        <v>21</v>
      </c>
      <c r="B187" s="8" t="s">
        <v>19</v>
      </c>
      <c r="C187" s="3" t="s">
        <v>92</v>
      </c>
      <c r="D187" s="8" t="s">
        <v>86</v>
      </c>
      <c r="E187" s="13">
        <v>5.90594696969697</v>
      </c>
      <c r="F187" s="13">
        <v>6.1210984848484848</v>
      </c>
      <c r="G187" s="3">
        <v>771</v>
      </c>
      <c r="H187" s="3">
        <v>0</v>
      </c>
      <c r="I187" s="3">
        <v>771</v>
      </c>
      <c r="J187" s="10">
        <f t="shared" si="5"/>
        <v>125.95778386975006</v>
      </c>
      <c r="K187" s="3" t="str">
        <f t="shared" si="6"/>
        <v>URBAN</v>
      </c>
      <c r="L187" s="3" t="str">
        <f t="shared" si="7"/>
        <v>Y</v>
      </c>
      <c r="M187" s="11">
        <v>2018</v>
      </c>
      <c r="N187" s="25">
        <v>44646</v>
      </c>
    </row>
    <row r="188" spans="1:14" hidden="1" x14ac:dyDescent="0.25">
      <c r="B188" s="8"/>
      <c r="F188" s="9">
        <v>7.8670265151515153</v>
      </c>
      <c r="G188" s="3">
        <v>625</v>
      </c>
      <c r="H188" s="3">
        <v>0</v>
      </c>
      <c r="I188" s="3">
        <v>625</v>
      </c>
      <c r="J188" s="10">
        <f t="shared" si="5"/>
        <v>79.445518430156554</v>
      </c>
      <c r="M188" s="11"/>
      <c r="N188" s="1"/>
    </row>
    <row r="189" spans="1:14" hidden="1" x14ac:dyDescent="0.25">
      <c r="B189" s="8"/>
      <c r="F189" s="9">
        <v>3.0817613636363639</v>
      </c>
      <c r="G189" s="3">
        <v>328</v>
      </c>
      <c r="H189" s="3">
        <v>0</v>
      </c>
      <c r="I189" s="3">
        <v>328</v>
      </c>
      <c r="J189" s="10">
        <f t="shared" si="5"/>
        <v>106.43264071977727</v>
      </c>
      <c r="M189" s="11"/>
      <c r="N189" s="1"/>
    </row>
    <row r="190" spans="1:14" hidden="1" x14ac:dyDescent="0.25">
      <c r="B190" s="8"/>
      <c r="F190" s="9">
        <v>6.9707575757575757</v>
      </c>
      <c r="G190" s="3">
        <v>724</v>
      </c>
      <c r="H190" s="3">
        <v>0</v>
      </c>
      <c r="I190" s="3">
        <v>724</v>
      </c>
      <c r="J190" s="10">
        <f t="shared" si="5"/>
        <v>103.86245571326103</v>
      </c>
      <c r="M190" s="11"/>
      <c r="N190" s="1"/>
    </row>
    <row r="191" spans="1:14" hidden="1" x14ac:dyDescent="0.25">
      <c r="B191" s="8"/>
      <c r="F191" s="9">
        <v>3.4600757575757575</v>
      </c>
      <c r="G191" s="3">
        <v>239</v>
      </c>
      <c r="H191" s="3">
        <v>0</v>
      </c>
      <c r="I191" s="3">
        <v>239</v>
      </c>
      <c r="J191" s="10">
        <f t="shared" si="5"/>
        <v>69.073632124011993</v>
      </c>
      <c r="M191" s="11"/>
      <c r="N191" s="1"/>
    </row>
    <row r="192" spans="1:14" hidden="1" x14ac:dyDescent="0.25">
      <c r="B192" s="8"/>
      <c r="F192" s="9">
        <v>7.5099810606060604</v>
      </c>
      <c r="G192" s="3">
        <v>673</v>
      </c>
      <c r="H192" s="3">
        <v>0</v>
      </c>
      <c r="I192" s="3">
        <v>673</v>
      </c>
      <c r="J192" s="10">
        <f t="shared" si="5"/>
        <v>89.614074199234864</v>
      </c>
      <c r="M192" s="11"/>
      <c r="N192" s="1"/>
    </row>
    <row r="193" spans="1:14" hidden="1" x14ac:dyDescent="0.25">
      <c r="B193" s="8"/>
      <c r="F193" s="9">
        <v>5.3268939393939396</v>
      </c>
      <c r="G193" s="3">
        <v>570</v>
      </c>
      <c r="H193" s="3">
        <v>0</v>
      </c>
      <c r="I193" s="3">
        <v>570</v>
      </c>
      <c r="J193" s="10">
        <f t="shared" si="5"/>
        <v>107.00419540638555</v>
      </c>
      <c r="M193" s="11"/>
      <c r="N193" s="1"/>
    </row>
    <row r="194" spans="1:14" hidden="1" x14ac:dyDescent="0.25">
      <c r="B194" s="8"/>
      <c r="F194" s="9">
        <v>6.260056818181817</v>
      </c>
      <c r="G194" s="3">
        <v>682</v>
      </c>
      <c r="H194" s="3">
        <v>0</v>
      </c>
      <c r="I194" s="3">
        <v>682</v>
      </c>
      <c r="J194" s="10">
        <f t="shared" ref="J194:J257" si="8">I194/F194</f>
        <v>108.9446980767311</v>
      </c>
      <c r="M194" s="11"/>
      <c r="N194" s="1"/>
    </row>
    <row r="195" spans="1:14" hidden="1" x14ac:dyDescent="0.25">
      <c r="A195" s="20"/>
      <c r="B195" s="8"/>
      <c r="F195" s="9">
        <v>4.7267424242424241</v>
      </c>
      <c r="G195" s="3">
        <v>567</v>
      </c>
      <c r="H195" s="3">
        <v>0</v>
      </c>
      <c r="I195" s="3">
        <v>567</v>
      </c>
      <c r="J195" s="10">
        <f t="shared" si="8"/>
        <v>119.95576426842756</v>
      </c>
      <c r="M195" s="11"/>
      <c r="N195" s="1"/>
    </row>
    <row r="196" spans="1:14" hidden="1" x14ac:dyDescent="0.25">
      <c r="A196" s="20"/>
      <c r="B196" s="8"/>
      <c r="F196" s="9">
        <v>5.2415340909090915</v>
      </c>
      <c r="G196" s="3">
        <v>668</v>
      </c>
      <c r="H196" s="3">
        <v>0</v>
      </c>
      <c r="I196" s="3">
        <v>668</v>
      </c>
      <c r="J196" s="10">
        <f t="shared" si="8"/>
        <v>127.44360494737182</v>
      </c>
      <c r="M196" s="11"/>
      <c r="N196" s="1"/>
    </row>
    <row r="197" spans="1:14" hidden="1" x14ac:dyDescent="0.25">
      <c r="A197" s="20"/>
      <c r="B197" s="8"/>
      <c r="F197" s="9">
        <v>3.7702462121212119</v>
      </c>
      <c r="G197" s="3">
        <v>633</v>
      </c>
      <c r="H197" s="3">
        <v>1</v>
      </c>
      <c r="I197" s="3">
        <v>634</v>
      </c>
      <c r="J197" s="10">
        <f t="shared" si="8"/>
        <v>168.15877911678865</v>
      </c>
      <c r="M197" s="11"/>
      <c r="N197" s="1"/>
    </row>
    <row r="198" spans="1:14" hidden="1" x14ac:dyDescent="0.25">
      <c r="A198" s="20"/>
      <c r="B198" s="8"/>
      <c r="F198" s="9">
        <v>1.7328219696969698</v>
      </c>
      <c r="G198" s="3">
        <v>178</v>
      </c>
      <c r="H198" s="3">
        <v>0</v>
      </c>
      <c r="I198" s="3">
        <v>178</v>
      </c>
      <c r="J198" s="10">
        <f t="shared" si="8"/>
        <v>102.72261265889193</v>
      </c>
      <c r="M198" s="11"/>
      <c r="N198" s="1"/>
    </row>
    <row r="199" spans="1:14" hidden="1" x14ac:dyDescent="0.25">
      <c r="A199" s="20"/>
      <c r="B199" s="8"/>
      <c r="F199" s="9">
        <v>5.1093560606060597</v>
      </c>
      <c r="G199" s="3">
        <v>680</v>
      </c>
      <c r="H199" s="3">
        <v>0</v>
      </c>
      <c r="I199" s="3">
        <v>680</v>
      </c>
      <c r="J199" s="10">
        <f t="shared" si="8"/>
        <v>133.08917834928499</v>
      </c>
      <c r="M199" s="11"/>
      <c r="N199" s="1"/>
    </row>
    <row r="200" spans="1:14" hidden="1" x14ac:dyDescent="0.25">
      <c r="A200" s="20"/>
      <c r="B200" s="8"/>
      <c r="F200" s="9">
        <v>5.9447159090909096</v>
      </c>
      <c r="G200" s="3">
        <v>829</v>
      </c>
      <c r="H200" s="3">
        <v>1</v>
      </c>
      <c r="I200" s="3">
        <v>830</v>
      </c>
      <c r="J200" s="10">
        <f t="shared" si="8"/>
        <v>139.61979221424679</v>
      </c>
      <c r="M200" s="11"/>
      <c r="N200" s="1"/>
    </row>
    <row r="201" spans="1:14" hidden="1" x14ac:dyDescent="0.25">
      <c r="A201" s="20"/>
      <c r="B201" s="8"/>
      <c r="F201" s="9">
        <v>3.1784469696969699</v>
      </c>
      <c r="G201" s="3">
        <v>413</v>
      </c>
      <c r="H201" s="3">
        <v>1</v>
      </c>
      <c r="I201" s="3">
        <v>414</v>
      </c>
      <c r="J201" s="10">
        <f t="shared" si="8"/>
        <v>130.25229111797023</v>
      </c>
      <c r="M201" s="11"/>
      <c r="N201" s="1"/>
    </row>
    <row r="202" spans="1:14" hidden="1" x14ac:dyDescent="0.25">
      <c r="A202" s="20"/>
      <c r="B202" s="8"/>
      <c r="F202" s="9">
        <v>6.0013257575757581</v>
      </c>
      <c r="G202" s="3">
        <v>772</v>
      </c>
      <c r="H202" s="3">
        <v>0</v>
      </c>
      <c r="I202" s="3">
        <v>772</v>
      </c>
      <c r="J202" s="10">
        <f t="shared" si="8"/>
        <v>128.63824281250984</v>
      </c>
      <c r="M202" s="11"/>
      <c r="N202" s="1"/>
    </row>
    <row r="203" spans="1:14" hidden="1" x14ac:dyDescent="0.25">
      <c r="A203" s="20"/>
      <c r="B203" s="8"/>
      <c r="F203" s="9">
        <v>4.3408522727272718</v>
      </c>
      <c r="G203" s="3">
        <v>510</v>
      </c>
      <c r="H203" s="3">
        <v>0</v>
      </c>
      <c r="I203" s="3">
        <v>510</v>
      </c>
      <c r="J203" s="10">
        <f t="shared" si="8"/>
        <v>117.48844880168591</v>
      </c>
      <c r="M203" s="11"/>
      <c r="N203" s="1"/>
    </row>
    <row r="204" spans="1:14" hidden="1" x14ac:dyDescent="0.25">
      <c r="A204" s="20"/>
      <c r="B204" s="8"/>
      <c r="F204" s="9">
        <v>5.1386931818181809</v>
      </c>
      <c r="G204" s="3">
        <v>671</v>
      </c>
      <c r="H204" s="3">
        <v>0</v>
      </c>
      <c r="I204" s="3">
        <v>671</v>
      </c>
      <c r="J204" s="10">
        <f t="shared" si="8"/>
        <v>130.57794584314638</v>
      </c>
      <c r="M204" s="11"/>
      <c r="N204" s="1"/>
    </row>
    <row r="205" spans="1:14" hidden="1" x14ac:dyDescent="0.25">
      <c r="B205" s="8"/>
      <c r="F205" s="9">
        <v>3.9102083333333333</v>
      </c>
      <c r="G205" s="3">
        <v>541</v>
      </c>
      <c r="H205" s="3">
        <v>0</v>
      </c>
      <c r="I205" s="3">
        <v>541</v>
      </c>
      <c r="J205" s="10">
        <f t="shared" si="8"/>
        <v>138.3557994565507</v>
      </c>
      <c r="M205" s="11"/>
      <c r="N205" s="1"/>
    </row>
    <row r="206" spans="1:14" hidden="1" x14ac:dyDescent="0.25">
      <c r="B206" s="8"/>
      <c r="F206" s="9">
        <v>1.4870075757575758</v>
      </c>
      <c r="G206" s="3">
        <v>210</v>
      </c>
      <c r="H206" s="3">
        <v>0</v>
      </c>
      <c r="I206" s="3">
        <v>210</v>
      </c>
      <c r="J206" s="10">
        <f t="shared" si="8"/>
        <v>141.22322133632218</v>
      </c>
      <c r="M206" s="11"/>
      <c r="N206" s="1"/>
    </row>
    <row r="207" spans="1:14" hidden="1" x14ac:dyDescent="0.25">
      <c r="B207" s="8"/>
      <c r="F207" s="9">
        <v>3.807897727272727</v>
      </c>
      <c r="G207" s="3">
        <v>518</v>
      </c>
      <c r="H207" s="3">
        <v>0</v>
      </c>
      <c r="I207" s="3">
        <v>518</v>
      </c>
      <c r="J207" s="10">
        <f t="shared" si="8"/>
        <v>136.03306525015296</v>
      </c>
      <c r="M207" s="11"/>
      <c r="N207" s="1"/>
    </row>
    <row r="208" spans="1:14" hidden="1" x14ac:dyDescent="0.25">
      <c r="B208" s="8"/>
      <c r="F208" s="9">
        <v>5.1108522727272732</v>
      </c>
      <c r="G208" s="3">
        <v>532</v>
      </c>
      <c r="H208" s="3">
        <v>0</v>
      </c>
      <c r="I208" s="3">
        <v>532</v>
      </c>
      <c r="J208" s="10">
        <f t="shared" si="8"/>
        <v>104.09222799079498</v>
      </c>
      <c r="M208" s="11"/>
      <c r="N208" s="1"/>
    </row>
    <row r="209" spans="1:14" hidden="1" x14ac:dyDescent="0.25">
      <c r="B209" s="8"/>
      <c r="F209" s="9">
        <v>2.8145643939393943</v>
      </c>
      <c r="G209" s="3">
        <v>373</v>
      </c>
      <c r="H209" s="3">
        <v>0</v>
      </c>
      <c r="I209" s="3">
        <v>373</v>
      </c>
      <c r="J209" s="10">
        <f t="shared" si="8"/>
        <v>132.52494801795314</v>
      </c>
      <c r="M209" s="11"/>
      <c r="N209" s="1"/>
    </row>
    <row r="210" spans="1:14" hidden="1" x14ac:dyDescent="0.25">
      <c r="B210" s="8"/>
      <c r="F210" s="9">
        <v>5.9430681818181821</v>
      </c>
      <c r="G210" s="3">
        <v>887</v>
      </c>
      <c r="H210" s="3">
        <v>0</v>
      </c>
      <c r="I210" s="3">
        <v>887</v>
      </c>
      <c r="J210" s="10">
        <f t="shared" si="8"/>
        <v>149.24950763876939</v>
      </c>
      <c r="M210" s="11"/>
      <c r="N210" s="1"/>
    </row>
    <row r="211" spans="1:14" hidden="1" x14ac:dyDescent="0.25">
      <c r="B211" s="8"/>
      <c r="F211" s="9">
        <v>4.0136931818181818</v>
      </c>
      <c r="G211" s="3">
        <v>688</v>
      </c>
      <c r="H211" s="3">
        <v>0</v>
      </c>
      <c r="I211" s="3">
        <v>688</v>
      </c>
      <c r="J211" s="10">
        <f t="shared" si="8"/>
        <v>171.41320196486458</v>
      </c>
      <c r="M211" s="11"/>
      <c r="N211" s="1"/>
    </row>
    <row r="212" spans="1:14" hidden="1" x14ac:dyDescent="0.25">
      <c r="B212" s="8"/>
      <c r="F212" s="9">
        <v>1.7113636363636362</v>
      </c>
      <c r="G212" s="3">
        <v>141</v>
      </c>
      <c r="H212" s="3">
        <v>0</v>
      </c>
      <c r="I212" s="3">
        <v>141</v>
      </c>
      <c r="J212" s="10">
        <f t="shared" si="8"/>
        <v>82.390438247011957</v>
      </c>
      <c r="M212" s="11"/>
      <c r="N212" s="1"/>
    </row>
    <row r="213" spans="1:14" hidden="1" x14ac:dyDescent="0.25">
      <c r="B213" s="8"/>
      <c r="F213" s="9">
        <v>4.4064962121212119</v>
      </c>
      <c r="G213" s="3">
        <v>805</v>
      </c>
      <c r="H213" s="3">
        <v>0</v>
      </c>
      <c r="I213" s="3">
        <v>805</v>
      </c>
      <c r="J213" s="10">
        <f t="shared" si="8"/>
        <v>182.68482741132024</v>
      </c>
      <c r="M213" s="11"/>
      <c r="N213" s="1"/>
    </row>
    <row r="214" spans="1:14" hidden="1" x14ac:dyDescent="0.25">
      <c r="A214" s="20"/>
      <c r="B214" s="8"/>
      <c r="F214" s="9">
        <v>6.0893939393939389</v>
      </c>
      <c r="G214" s="3">
        <v>550</v>
      </c>
      <c r="H214" s="3">
        <v>0</v>
      </c>
      <c r="I214" s="3">
        <v>550</v>
      </c>
      <c r="J214" s="10">
        <f t="shared" si="8"/>
        <v>90.320975367006724</v>
      </c>
      <c r="M214" s="11"/>
      <c r="N214" s="1"/>
    </row>
    <row r="215" spans="1:14" hidden="1" x14ac:dyDescent="0.25">
      <c r="A215" s="20"/>
      <c r="B215" s="8"/>
      <c r="F215" s="9">
        <v>5.8403409090909086</v>
      </c>
      <c r="G215" s="3">
        <v>711</v>
      </c>
      <c r="H215" s="3">
        <v>1</v>
      </c>
      <c r="I215" s="3">
        <v>712</v>
      </c>
      <c r="J215" s="10">
        <f t="shared" si="8"/>
        <v>121.9106917015274</v>
      </c>
      <c r="M215" s="11"/>
      <c r="N215" s="1"/>
    </row>
    <row r="216" spans="1:14" hidden="1" x14ac:dyDescent="0.25">
      <c r="A216" s="20"/>
      <c r="B216" s="8"/>
      <c r="F216" s="9">
        <v>4.4067992424242428</v>
      </c>
      <c r="G216" s="3">
        <v>596</v>
      </c>
      <c r="H216" s="3">
        <v>0</v>
      </c>
      <c r="I216" s="3">
        <v>596</v>
      </c>
      <c r="J216" s="10">
        <f t="shared" si="8"/>
        <v>135.24555288616506</v>
      </c>
      <c r="M216" s="11"/>
      <c r="N216" s="1"/>
    </row>
    <row r="217" spans="1:14" hidden="1" x14ac:dyDescent="0.25">
      <c r="A217" s="20"/>
      <c r="B217" s="8"/>
      <c r="F217" s="9">
        <v>6.9248484848484848</v>
      </c>
      <c r="G217" s="3">
        <v>615</v>
      </c>
      <c r="H217" s="3">
        <v>1</v>
      </c>
      <c r="I217" s="3">
        <v>616</v>
      </c>
      <c r="J217" s="10">
        <f t="shared" si="8"/>
        <v>88.955014878347626</v>
      </c>
      <c r="M217" s="11"/>
      <c r="N217" s="1"/>
    </row>
    <row r="218" spans="1:14" hidden="1" x14ac:dyDescent="0.25">
      <c r="A218" s="20"/>
      <c r="B218" s="8"/>
      <c r="F218" s="9">
        <v>5.3257765151515155</v>
      </c>
      <c r="G218" s="3">
        <v>563</v>
      </c>
      <c r="H218" s="3">
        <v>0</v>
      </c>
      <c r="I218" s="3">
        <v>563</v>
      </c>
      <c r="J218" s="10">
        <f t="shared" si="8"/>
        <v>105.712284095718</v>
      </c>
      <c r="M218" s="11"/>
      <c r="N218" s="1"/>
    </row>
    <row r="219" spans="1:14" hidden="1" x14ac:dyDescent="0.25">
      <c r="A219" s="20"/>
      <c r="B219" s="8"/>
      <c r="F219" s="9">
        <v>5.5906628787878798</v>
      </c>
      <c r="G219" s="3">
        <v>566</v>
      </c>
      <c r="H219" s="3">
        <v>0</v>
      </c>
      <c r="I219" s="3">
        <v>566</v>
      </c>
      <c r="J219" s="10">
        <f t="shared" si="8"/>
        <v>101.24023076897016</v>
      </c>
      <c r="M219" s="11"/>
      <c r="N219" s="1"/>
    </row>
    <row r="220" spans="1:14" hidden="1" x14ac:dyDescent="0.25">
      <c r="A220" s="20"/>
      <c r="B220" s="8"/>
      <c r="F220" s="9">
        <v>1.5647727272727274</v>
      </c>
      <c r="G220" s="3">
        <v>30</v>
      </c>
      <c r="H220" s="3">
        <v>1</v>
      </c>
      <c r="I220" s="3">
        <v>31</v>
      </c>
      <c r="J220" s="10">
        <f t="shared" si="8"/>
        <v>19.811183732752358</v>
      </c>
      <c r="M220" s="11"/>
      <c r="N220" s="1"/>
    </row>
    <row r="221" spans="1:14" hidden="1" x14ac:dyDescent="0.25">
      <c r="A221" s="20"/>
      <c r="B221" s="8"/>
      <c r="F221" s="9">
        <v>3.3635037878787877</v>
      </c>
      <c r="G221" s="3">
        <v>463</v>
      </c>
      <c r="H221" s="3">
        <v>3</v>
      </c>
      <c r="I221" s="3">
        <v>466</v>
      </c>
      <c r="J221" s="10">
        <f t="shared" si="8"/>
        <v>138.54600125004927</v>
      </c>
      <c r="M221" s="11"/>
      <c r="N221" s="1"/>
    </row>
    <row r="222" spans="1:14" hidden="1" x14ac:dyDescent="0.25">
      <c r="A222" s="20"/>
      <c r="B222" s="8"/>
      <c r="F222" s="9">
        <v>2.920284090909091</v>
      </c>
      <c r="G222" s="3">
        <v>874</v>
      </c>
      <c r="H222" s="3">
        <v>2</v>
      </c>
      <c r="I222" s="3">
        <v>876</v>
      </c>
      <c r="J222" s="10">
        <f t="shared" si="8"/>
        <v>299.97081541724225</v>
      </c>
      <c r="M222" s="11"/>
      <c r="N222" s="1"/>
    </row>
    <row r="223" spans="1:14" hidden="1" x14ac:dyDescent="0.25">
      <c r="A223" s="20"/>
      <c r="B223" s="8"/>
      <c r="F223" s="9">
        <v>2.8440909090909092</v>
      </c>
      <c r="G223" s="3">
        <v>507</v>
      </c>
      <c r="H223" s="3">
        <v>5</v>
      </c>
      <c r="I223" s="3">
        <v>512</v>
      </c>
      <c r="J223" s="10">
        <f t="shared" si="8"/>
        <v>180.02237494006712</v>
      </c>
      <c r="M223" s="11"/>
      <c r="N223" s="1"/>
    </row>
    <row r="224" spans="1:14" hidden="1" x14ac:dyDescent="0.25">
      <c r="A224" s="20"/>
      <c r="B224" s="8"/>
      <c r="F224" s="9">
        <v>1.1361742424242425</v>
      </c>
      <c r="G224" s="3">
        <v>498</v>
      </c>
      <c r="H224" s="3">
        <v>1</v>
      </c>
      <c r="I224" s="3">
        <v>499</v>
      </c>
      <c r="J224" s="10">
        <f t="shared" si="8"/>
        <v>439.1931988664777</v>
      </c>
      <c r="M224" s="11"/>
      <c r="N224" s="1"/>
    </row>
    <row r="225" spans="1:14" hidden="1" x14ac:dyDescent="0.25">
      <c r="A225" s="20"/>
      <c r="B225" s="8"/>
      <c r="F225" s="9">
        <v>1.3851704545454544</v>
      </c>
      <c r="G225" s="3">
        <v>249</v>
      </c>
      <c r="H225" s="3">
        <v>1</v>
      </c>
      <c r="I225" s="3">
        <v>250</v>
      </c>
      <c r="J225" s="10">
        <f t="shared" si="8"/>
        <v>180.48320275647075</v>
      </c>
      <c r="M225" s="11"/>
      <c r="N225" s="1"/>
    </row>
    <row r="226" spans="1:14" hidden="1" x14ac:dyDescent="0.25">
      <c r="A226" s="20"/>
      <c r="B226" s="8"/>
      <c r="F226" s="9">
        <v>2.7331060606060604</v>
      </c>
      <c r="G226" s="3">
        <v>43</v>
      </c>
      <c r="H226" s="3">
        <v>2</v>
      </c>
      <c r="I226" s="3">
        <v>45</v>
      </c>
      <c r="J226" s="10">
        <f t="shared" si="8"/>
        <v>16.464783657177705</v>
      </c>
      <c r="N226" s="1"/>
    </row>
    <row r="227" spans="1:14" hidden="1" x14ac:dyDescent="0.25">
      <c r="A227" s="20"/>
      <c r="B227" s="8"/>
      <c r="F227" s="9">
        <v>1.8480303030303029</v>
      </c>
      <c r="G227" s="3">
        <v>709</v>
      </c>
      <c r="H227" s="3">
        <v>0</v>
      </c>
      <c r="I227" s="3">
        <v>709</v>
      </c>
      <c r="J227" s="10">
        <f t="shared" si="8"/>
        <v>383.65171763548415</v>
      </c>
      <c r="M227" s="11"/>
      <c r="N227" s="1"/>
    </row>
    <row r="228" spans="1:14" hidden="1" x14ac:dyDescent="0.25">
      <c r="A228" s="20"/>
      <c r="B228" s="8"/>
      <c r="F228" s="9">
        <v>1.5486553030303032</v>
      </c>
      <c r="G228" s="3">
        <v>825</v>
      </c>
      <c r="H228" s="3">
        <v>1</v>
      </c>
      <c r="I228" s="3">
        <v>826</v>
      </c>
      <c r="J228" s="10">
        <f t="shared" si="8"/>
        <v>533.36594552947929</v>
      </c>
      <c r="M228" s="11"/>
      <c r="N228" s="1"/>
    </row>
    <row r="229" spans="1:14" hidden="1" x14ac:dyDescent="0.25">
      <c r="B229" s="8"/>
      <c r="F229" s="9">
        <v>12.661893939393938</v>
      </c>
      <c r="G229" s="3">
        <v>819</v>
      </c>
      <c r="H229" s="3">
        <v>0</v>
      </c>
      <c r="I229" s="3">
        <v>819</v>
      </c>
      <c r="J229" s="10">
        <f t="shared" si="8"/>
        <v>64.68226664353196</v>
      </c>
      <c r="M229" s="11"/>
      <c r="N229" s="1"/>
    </row>
    <row r="230" spans="1:14" hidden="1" x14ac:dyDescent="0.25">
      <c r="B230" s="8"/>
      <c r="F230" s="9">
        <v>3.2554924242424246</v>
      </c>
      <c r="G230" s="3">
        <v>109</v>
      </c>
      <c r="H230" s="3">
        <v>0</v>
      </c>
      <c r="I230" s="3">
        <v>109</v>
      </c>
      <c r="J230" s="10">
        <f t="shared" si="8"/>
        <v>33.481877945197503</v>
      </c>
      <c r="M230" s="11"/>
      <c r="N230" s="1"/>
    </row>
    <row r="231" spans="1:14" hidden="1" x14ac:dyDescent="0.25">
      <c r="B231" s="8"/>
      <c r="F231" s="9">
        <v>15.231079545454545</v>
      </c>
      <c r="G231" s="3">
        <v>389</v>
      </c>
      <c r="H231" s="3">
        <v>1</v>
      </c>
      <c r="I231" s="3">
        <v>390</v>
      </c>
      <c r="J231" s="10">
        <f t="shared" si="8"/>
        <v>25.605538913779018</v>
      </c>
      <c r="M231" s="11"/>
      <c r="N231" s="1"/>
    </row>
    <row r="232" spans="1:14" hidden="1" x14ac:dyDescent="0.25">
      <c r="B232" s="8"/>
      <c r="F232" s="9">
        <v>5.8565909090909098</v>
      </c>
      <c r="G232" s="3">
        <v>120</v>
      </c>
      <c r="H232" s="3">
        <v>0</v>
      </c>
      <c r="I232" s="3">
        <v>120</v>
      </c>
      <c r="J232" s="10">
        <f t="shared" si="8"/>
        <v>20.489735728976676</v>
      </c>
      <c r="M232" s="11"/>
      <c r="N232" s="1"/>
    </row>
    <row r="233" spans="1:14" hidden="1" x14ac:dyDescent="0.25">
      <c r="B233" s="8"/>
      <c r="F233" s="9">
        <v>24.537291666666668</v>
      </c>
      <c r="G233" s="3">
        <v>2092</v>
      </c>
      <c r="H233" s="3">
        <v>0</v>
      </c>
      <c r="I233" s="3">
        <v>2092</v>
      </c>
      <c r="J233" s="10">
        <f t="shared" si="8"/>
        <v>85.257983171872738</v>
      </c>
      <c r="M233" s="11"/>
      <c r="N233" s="1"/>
    </row>
    <row r="234" spans="1:14" hidden="1" x14ac:dyDescent="0.25">
      <c r="B234" s="8"/>
      <c r="F234" s="9">
        <v>1.0647348484848485</v>
      </c>
      <c r="G234" s="3">
        <v>33</v>
      </c>
      <c r="H234" s="3">
        <v>0</v>
      </c>
      <c r="I234" s="3">
        <v>33</v>
      </c>
      <c r="J234" s="10">
        <f t="shared" si="8"/>
        <v>30.993631932832901</v>
      </c>
      <c r="M234" s="11"/>
      <c r="N234" s="1"/>
    </row>
    <row r="235" spans="1:14" hidden="1" x14ac:dyDescent="0.25">
      <c r="B235" s="8"/>
      <c r="F235" s="9">
        <v>23.280435606060607</v>
      </c>
      <c r="G235" s="3">
        <v>575</v>
      </c>
      <c r="H235" s="3">
        <v>1</v>
      </c>
      <c r="I235" s="3">
        <v>576</v>
      </c>
      <c r="J235" s="10">
        <f t="shared" si="8"/>
        <v>24.741805082463735</v>
      </c>
      <c r="M235" s="11"/>
      <c r="N235" s="1"/>
    </row>
    <row r="236" spans="1:14" x14ac:dyDescent="0.25">
      <c r="A236" s="20" t="s">
        <v>21</v>
      </c>
      <c r="B236" s="8" t="s">
        <v>19</v>
      </c>
      <c r="C236" s="3" t="s">
        <v>93</v>
      </c>
      <c r="D236" s="8" t="s">
        <v>94</v>
      </c>
      <c r="E236" s="13">
        <v>2.7040909090909091</v>
      </c>
      <c r="F236" s="13">
        <v>3.2023484848484847</v>
      </c>
      <c r="G236" s="3">
        <v>650</v>
      </c>
      <c r="H236" s="3">
        <v>1</v>
      </c>
      <c r="I236" s="3">
        <v>651</v>
      </c>
      <c r="J236" s="10">
        <f t="shared" si="8"/>
        <v>203.2883064039176</v>
      </c>
      <c r="K236" s="3" t="str">
        <f t="shared" ref="K236:K244" si="9">IF(J236&gt;35,"URBAN","RURAL")</f>
        <v>URBAN</v>
      </c>
      <c r="L236" s="3" t="str">
        <f t="shared" ref="L236:L244" si="10">IF(OR(LEFT(B236,3)="BER",LEFT(B236,3)="DOR",LEFT(B236,3)="ELL",LEFT(B236,3)="GER",LEFT(B236,3)="MAC",LEFT(B236,3)="UND"),"Y","")</f>
        <v>Y</v>
      </c>
      <c r="M236" s="11">
        <v>2020</v>
      </c>
      <c r="N236" s="25">
        <v>44884</v>
      </c>
    </row>
    <row r="237" spans="1:14" x14ac:dyDescent="0.25">
      <c r="A237" s="20" t="s">
        <v>21</v>
      </c>
      <c r="B237" s="8" t="s">
        <v>19</v>
      </c>
      <c r="C237" s="3" t="s">
        <v>95</v>
      </c>
      <c r="D237" s="8" t="s">
        <v>94</v>
      </c>
      <c r="E237" s="13">
        <v>1.6582575757575755</v>
      </c>
      <c r="F237" s="13">
        <v>3.065833333333333</v>
      </c>
      <c r="G237" s="3">
        <v>81</v>
      </c>
      <c r="H237" s="3">
        <v>4</v>
      </c>
      <c r="I237" s="3">
        <v>85</v>
      </c>
      <c r="J237" s="10">
        <f t="shared" si="8"/>
        <v>27.72492525142702</v>
      </c>
      <c r="K237" s="3" t="str">
        <f t="shared" si="9"/>
        <v>RURAL</v>
      </c>
      <c r="L237" s="3" t="str">
        <f t="shared" si="10"/>
        <v>Y</v>
      </c>
      <c r="M237" s="11">
        <v>2018</v>
      </c>
      <c r="N237" s="25">
        <v>44842</v>
      </c>
    </row>
    <row r="238" spans="1:14" x14ac:dyDescent="0.25">
      <c r="A238" s="20" t="s">
        <v>21</v>
      </c>
      <c r="B238" s="8" t="s">
        <v>19</v>
      </c>
      <c r="C238" s="3" t="s">
        <v>96</v>
      </c>
      <c r="D238" s="8" t="s">
        <v>94</v>
      </c>
      <c r="E238" s="13">
        <v>2.2667992424242427</v>
      </c>
      <c r="F238" s="13">
        <v>3.4330871212121217</v>
      </c>
      <c r="G238" s="3">
        <v>478</v>
      </c>
      <c r="H238" s="3">
        <v>1</v>
      </c>
      <c r="I238" s="3">
        <v>479</v>
      </c>
      <c r="J238" s="10">
        <f t="shared" si="8"/>
        <v>139.5245687301053</v>
      </c>
      <c r="K238" s="3" t="str">
        <f t="shared" si="9"/>
        <v>URBAN</v>
      </c>
      <c r="L238" s="3" t="str">
        <f t="shared" si="10"/>
        <v>Y</v>
      </c>
      <c r="M238" s="11">
        <v>2020</v>
      </c>
      <c r="N238" s="25">
        <v>44884</v>
      </c>
    </row>
    <row r="239" spans="1:14" x14ac:dyDescent="0.25">
      <c r="A239" s="20" t="s">
        <v>21</v>
      </c>
      <c r="B239" s="8" t="s">
        <v>19</v>
      </c>
      <c r="C239" s="3" t="s">
        <v>97</v>
      </c>
      <c r="D239" s="8" t="s">
        <v>94</v>
      </c>
      <c r="E239" s="13">
        <v>1.6468939393939395</v>
      </c>
      <c r="F239" s="13">
        <v>2.534431818181818</v>
      </c>
      <c r="G239" s="3">
        <v>63</v>
      </c>
      <c r="H239" s="3">
        <v>3</v>
      </c>
      <c r="I239" s="3">
        <v>66</v>
      </c>
      <c r="J239" s="10">
        <f t="shared" si="8"/>
        <v>26.041339730081159</v>
      </c>
      <c r="K239" s="3" t="str">
        <f t="shared" si="9"/>
        <v>RURAL</v>
      </c>
      <c r="L239" s="3" t="str">
        <f t="shared" si="10"/>
        <v>Y</v>
      </c>
      <c r="M239" s="11">
        <v>2018</v>
      </c>
      <c r="N239" s="25">
        <v>44884</v>
      </c>
    </row>
    <row r="240" spans="1:14" x14ac:dyDescent="0.25">
      <c r="A240" s="20" t="s">
        <v>21</v>
      </c>
      <c r="B240" s="8" t="s">
        <v>19</v>
      </c>
      <c r="C240" s="3" t="s">
        <v>98</v>
      </c>
      <c r="D240" s="8" t="s">
        <v>94</v>
      </c>
      <c r="E240" s="13">
        <v>1.9950378787878786</v>
      </c>
      <c r="F240" s="13">
        <v>3.1480871212121211</v>
      </c>
      <c r="G240" s="3">
        <v>183</v>
      </c>
      <c r="H240" s="3">
        <v>2</v>
      </c>
      <c r="I240" s="3">
        <v>185</v>
      </c>
      <c r="J240" s="10">
        <f t="shared" si="8"/>
        <v>58.76584505983071</v>
      </c>
      <c r="K240" s="3" t="str">
        <f t="shared" si="9"/>
        <v>URBAN</v>
      </c>
      <c r="L240" s="3" t="str">
        <f t="shared" si="10"/>
        <v>Y</v>
      </c>
      <c r="M240" s="11">
        <v>2020</v>
      </c>
      <c r="N240" s="25">
        <v>44884</v>
      </c>
    </row>
    <row r="241" spans="1:14" x14ac:dyDescent="0.25">
      <c r="A241" s="20" t="s">
        <v>21</v>
      </c>
      <c r="B241" s="8" t="s">
        <v>19</v>
      </c>
      <c r="C241" s="3" t="s">
        <v>99</v>
      </c>
      <c r="D241" s="8" t="s">
        <v>94</v>
      </c>
      <c r="E241" s="13">
        <v>0.94643939393939391</v>
      </c>
      <c r="F241" s="13">
        <v>1.1496022727272728</v>
      </c>
      <c r="G241" s="3">
        <v>46</v>
      </c>
      <c r="H241" s="3">
        <v>2</v>
      </c>
      <c r="I241" s="3">
        <v>48</v>
      </c>
      <c r="J241" s="10">
        <f t="shared" si="8"/>
        <v>41.753570899026343</v>
      </c>
      <c r="K241" s="3" t="str">
        <f t="shared" si="9"/>
        <v>URBAN</v>
      </c>
      <c r="L241" s="3" t="str">
        <f t="shared" si="10"/>
        <v>Y</v>
      </c>
      <c r="M241" s="11">
        <v>2020</v>
      </c>
      <c r="N241" s="25">
        <v>44842</v>
      </c>
    </row>
    <row r="242" spans="1:14" x14ac:dyDescent="0.25">
      <c r="A242" s="20" t="s">
        <v>21</v>
      </c>
      <c r="B242" s="8" t="s">
        <v>19</v>
      </c>
      <c r="C242" s="3" t="s">
        <v>100</v>
      </c>
      <c r="D242" s="8" t="s">
        <v>94</v>
      </c>
      <c r="E242" s="13">
        <v>2.1267803030303027</v>
      </c>
      <c r="F242" s="13">
        <v>2.4427651515151512</v>
      </c>
      <c r="G242" s="3">
        <v>56</v>
      </c>
      <c r="H242" s="3">
        <v>2</v>
      </c>
      <c r="I242" s="3">
        <v>58</v>
      </c>
      <c r="J242" s="10">
        <f t="shared" si="8"/>
        <v>23.743584177146495</v>
      </c>
      <c r="K242" s="3" t="str">
        <f t="shared" si="9"/>
        <v>RURAL</v>
      </c>
      <c r="L242" s="3" t="str">
        <f t="shared" si="10"/>
        <v>Y</v>
      </c>
      <c r="M242" s="11">
        <v>2018</v>
      </c>
      <c r="N242" s="25">
        <v>44842</v>
      </c>
    </row>
    <row r="243" spans="1:14" x14ac:dyDescent="0.25">
      <c r="A243" s="20" t="s">
        <v>21</v>
      </c>
      <c r="B243" s="8" t="s">
        <v>19</v>
      </c>
      <c r="C243" s="3" t="s">
        <v>101</v>
      </c>
      <c r="D243" s="8" t="s">
        <v>94</v>
      </c>
      <c r="E243" s="13">
        <v>3.1098674242424238</v>
      </c>
      <c r="F243" s="13">
        <v>3.7289583333333329</v>
      </c>
      <c r="G243" s="3">
        <v>385</v>
      </c>
      <c r="H243" s="3">
        <v>2</v>
      </c>
      <c r="I243" s="3">
        <v>387</v>
      </c>
      <c r="J243" s="10">
        <f t="shared" si="8"/>
        <v>103.78233420861501</v>
      </c>
      <c r="K243" s="3" t="str">
        <f t="shared" si="9"/>
        <v>URBAN</v>
      </c>
      <c r="L243" s="3" t="str">
        <f t="shared" si="10"/>
        <v>Y</v>
      </c>
      <c r="M243" s="11">
        <v>2020</v>
      </c>
      <c r="N243" s="25">
        <v>44884</v>
      </c>
    </row>
    <row r="244" spans="1:14" x14ac:dyDescent="0.25">
      <c r="A244" s="20" t="s">
        <v>21</v>
      </c>
      <c r="B244" s="8" t="s">
        <v>19</v>
      </c>
      <c r="C244" s="3" t="s">
        <v>102</v>
      </c>
      <c r="D244" s="8" t="s">
        <v>94</v>
      </c>
      <c r="E244" s="13">
        <v>3.4527651515151514</v>
      </c>
      <c r="F244" s="13">
        <v>4.0795454545454541</v>
      </c>
      <c r="G244" s="3">
        <v>475</v>
      </c>
      <c r="H244" s="3">
        <v>3</v>
      </c>
      <c r="I244" s="3">
        <v>478</v>
      </c>
      <c r="J244" s="10">
        <f t="shared" si="8"/>
        <v>117.1699164345404</v>
      </c>
      <c r="K244" s="3" t="str">
        <f t="shared" si="9"/>
        <v>URBAN</v>
      </c>
      <c r="L244" s="3" t="str">
        <f t="shared" si="10"/>
        <v>Y</v>
      </c>
      <c r="M244" s="11">
        <v>2020</v>
      </c>
      <c r="N244" s="25">
        <v>44884</v>
      </c>
    </row>
    <row r="245" spans="1:14" hidden="1" x14ac:dyDescent="0.25">
      <c r="B245" s="8"/>
      <c r="F245" s="9">
        <v>3.7962310606060603</v>
      </c>
      <c r="G245" s="3">
        <v>135</v>
      </c>
      <c r="H245" s="3">
        <v>0</v>
      </c>
      <c r="I245" s="3">
        <v>135</v>
      </c>
      <c r="J245" s="10">
        <f t="shared" si="8"/>
        <v>35.561586701323584</v>
      </c>
      <c r="M245" s="11"/>
      <c r="N245" s="1"/>
    </row>
    <row r="246" spans="1:14" hidden="1" x14ac:dyDescent="0.25">
      <c r="B246" s="8"/>
      <c r="F246" s="9">
        <v>8.1965340909090898</v>
      </c>
      <c r="G246" s="3">
        <v>491</v>
      </c>
      <c r="H246" s="3">
        <v>0</v>
      </c>
      <c r="I246" s="3">
        <v>491</v>
      </c>
      <c r="J246" s="10">
        <f t="shared" si="8"/>
        <v>59.903368247388386</v>
      </c>
      <c r="M246" s="11"/>
      <c r="N246" s="1"/>
    </row>
    <row r="247" spans="1:14" hidden="1" x14ac:dyDescent="0.25">
      <c r="B247" s="8"/>
      <c r="F247" s="9">
        <v>4.0055871212121215</v>
      </c>
      <c r="G247" s="3">
        <v>360</v>
      </c>
      <c r="H247" s="3">
        <v>0</v>
      </c>
      <c r="I247" s="3">
        <v>360</v>
      </c>
      <c r="J247" s="10">
        <f t="shared" si="8"/>
        <v>89.874465117378662</v>
      </c>
      <c r="M247" s="11"/>
      <c r="N247" s="1"/>
    </row>
    <row r="248" spans="1:14" hidden="1" x14ac:dyDescent="0.25">
      <c r="B248" s="8"/>
      <c r="F248" s="9">
        <v>3.8565340909090908</v>
      </c>
      <c r="G248" s="3">
        <v>427</v>
      </c>
      <c r="H248" s="3">
        <v>0</v>
      </c>
      <c r="I248" s="3">
        <v>427</v>
      </c>
      <c r="J248" s="10">
        <f t="shared" si="8"/>
        <v>110.72117863720074</v>
      </c>
      <c r="M248" s="11"/>
      <c r="N248" s="1"/>
    </row>
    <row r="249" spans="1:14" hidden="1" x14ac:dyDescent="0.25">
      <c r="B249" s="8"/>
      <c r="F249" s="9">
        <v>17.936571969696967</v>
      </c>
      <c r="G249" s="3">
        <v>1404</v>
      </c>
      <c r="H249" s="3">
        <v>0</v>
      </c>
      <c r="I249" s="3">
        <v>1404</v>
      </c>
      <c r="J249" s="10">
        <f t="shared" si="8"/>
        <v>78.275826750618506</v>
      </c>
      <c r="M249" s="11"/>
      <c r="N249" s="1"/>
    </row>
    <row r="250" spans="1:14" hidden="1" x14ac:dyDescent="0.25">
      <c r="B250" s="8"/>
      <c r="F250" s="9">
        <v>20.109526515151515</v>
      </c>
      <c r="G250" s="3">
        <v>1709</v>
      </c>
      <c r="H250" s="3">
        <v>0</v>
      </c>
      <c r="I250" s="3">
        <v>1709</v>
      </c>
      <c r="J250" s="10">
        <f t="shared" si="8"/>
        <v>84.984596664290166</v>
      </c>
      <c r="M250" s="11"/>
      <c r="N250" s="1"/>
    </row>
    <row r="251" spans="1:14" hidden="1" x14ac:dyDescent="0.25">
      <c r="B251" s="8"/>
      <c r="F251" s="9">
        <v>5.1086931818181816</v>
      </c>
      <c r="G251" s="3">
        <v>305</v>
      </c>
      <c r="H251" s="3">
        <v>0</v>
      </c>
      <c r="I251" s="3">
        <v>305</v>
      </c>
      <c r="J251" s="10">
        <f t="shared" si="8"/>
        <v>59.702156529089237</v>
      </c>
      <c r="M251" s="11"/>
      <c r="N251" s="1"/>
    </row>
    <row r="252" spans="1:14" hidden="1" x14ac:dyDescent="0.25">
      <c r="B252" s="8"/>
      <c r="F252" s="9">
        <v>19.227689393939393</v>
      </c>
      <c r="G252" s="3">
        <v>1043</v>
      </c>
      <c r="H252" s="3">
        <v>0</v>
      </c>
      <c r="I252" s="3">
        <v>1043</v>
      </c>
      <c r="J252" s="10">
        <f t="shared" si="8"/>
        <v>54.244687368871048</v>
      </c>
      <c r="M252" s="11"/>
      <c r="N252" s="1"/>
    </row>
    <row r="253" spans="1:14" hidden="1" x14ac:dyDescent="0.25">
      <c r="B253" s="8"/>
      <c r="F253" s="9">
        <v>30.169393939393938</v>
      </c>
      <c r="G253" s="3">
        <v>1048</v>
      </c>
      <c r="H253" s="3">
        <v>0</v>
      </c>
      <c r="I253" s="3">
        <v>1048</v>
      </c>
      <c r="J253" s="10">
        <f t="shared" si="8"/>
        <v>34.737191012364526</v>
      </c>
      <c r="M253" s="11"/>
      <c r="N253" s="1"/>
    </row>
    <row r="254" spans="1:14" hidden="1" x14ac:dyDescent="0.25">
      <c r="B254" s="8"/>
      <c r="F254" s="9">
        <v>25.377253787878789</v>
      </c>
      <c r="G254" s="3">
        <v>1111</v>
      </c>
      <c r="H254" s="3">
        <v>1</v>
      </c>
      <c r="I254" s="3">
        <v>1112</v>
      </c>
      <c r="J254" s="10">
        <f t="shared" si="8"/>
        <v>43.818768149417984</v>
      </c>
      <c r="M254" s="11"/>
      <c r="N254" s="1"/>
    </row>
    <row r="255" spans="1:14" hidden="1" x14ac:dyDescent="0.25">
      <c r="B255" s="8"/>
      <c r="F255" s="9">
        <v>9.3408333333333324</v>
      </c>
      <c r="G255" s="3">
        <v>720</v>
      </c>
      <c r="H255" s="3">
        <v>0</v>
      </c>
      <c r="I255" s="3">
        <v>720</v>
      </c>
      <c r="J255" s="10">
        <f t="shared" si="8"/>
        <v>77.080917120171293</v>
      </c>
      <c r="M255" s="11"/>
      <c r="N255" s="1"/>
    </row>
    <row r="256" spans="1:14" hidden="1" x14ac:dyDescent="0.25">
      <c r="B256" s="8"/>
      <c r="F256" s="9">
        <v>19.022500000000004</v>
      </c>
      <c r="G256" s="3">
        <v>1162</v>
      </c>
      <c r="H256" s="3">
        <v>0</v>
      </c>
      <c r="I256" s="3">
        <v>1162</v>
      </c>
      <c r="J256" s="10">
        <f t="shared" si="8"/>
        <v>61.085556577736874</v>
      </c>
      <c r="M256" s="11"/>
      <c r="N256" s="1"/>
    </row>
    <row r="257" spans="2:14" hidden="1" x14ac:dyDescent="0.25">
      <c r="B257" s="8"/>
      <c r="F257" s="13">
        <v>2.9379545454545455</v>
      </c>
      <c r="G257" s="3">
        <v>822</v>
      </c>
      <c r="H257" s="3">
        <v>1</v>
      </c>
      <c r="I257" s="3">
        <v>823</v>
      </c>
      <c r="J257" s="10">
        <f t="shared" si="8"/>
        <v>280.12686624893632</v>
      </c>
      <c r="M257" s="11"/>
      <c r="N257" s="1"/>
    </row>
    <row r="258" spans="2:14" hidden="1" x14ac:dyDescent="0.25">
      <c r="B258" s="8"/>
      <c r="F258" s="13">
        <v>2.6932954545454546</v>
      </c>
      <c r="G258" s="3">
        <v>792</v>
      </c>
      <c r="H258" s="3">
        <v>1</v>
      </c>
      <c r="I258" s="3">
        <v>793</v>
      </c>
      <c r="J258" s="10">
        <f t="shared" ref="J258:J321" si="11">I258/F258</f>
        <v>294.43483397325008</v>
      </c>
      <c r="M258" s="11"/>
      <c r="N258" s="1"/>
    </row>
    <row r="259" spans="2:14" hidden="1" x14ac:dyDescent="0.25">
      <c r="B259" s="8"/>
      <c r="F259" s="13">
        <v>2.8004356060606064</v>
      </c>
      <c r="G259" s="3">
        <v>804</v>
      </c>
      <c r="H259" s="3">
        <v>2</v>
      </c>
      <c r="I259" s="3">
        <v>806</v>
      </c>
      <c r="J259" s="10">
        <f t="shared" si="11"/>
        <v>287.81236685310046</v>
      </c>
      <c r="M259" s="11"/>
      <c r="N259" s="1"/>
    </row>
    <row r="260" spans="2:14" hidden="1" x14ac:dyDescent="0.25">
      <c r="B260" s="8"/>
      <c r="F260" s="13">
        <v>2.3327272727272725</v>
      </c>
      <c r="G260" s="3">
        <v>549</v>
      </c>
      <c r="H260" s="3">
        <v>2</v>
      </c>
      <c r="I260" s="3">
        <v>551</v>
      </c>
      <c r="J260" s="10">
        <f t="shared" si="11"/>
        <v>236.2042088854248</v>
      </c>
      <c r="M260" s="11"/>
      <c r="N260" s="1"/>
    </row>
    <row r="261" spans="2:14" hidden="1" x14ac:dyDescent="0.25">
      <c r="B261" s="8"/>
      <c r="F261" s="13">
        <v>3.7822159090909091</v>
      </c>
      <c r="G261" s="3">
        <v>695</v>
      </c>
      <c r="H261" s="3">
        <v>2</v>
      </c>
      <c r="I261" s="3">
        <v>697</v>
      </c>
      <c r="J261" s="10">
        <f t="shared" si="11"/>
        <v>184.28350383823818</v>
      </c>
      <c r="M261" s="11"/>
      <c r="N261" s="1"/>
    </row>
    <row r="262" spans="2:14" hidden="1" x14ac:dyDescent="0.25">
      <c r="B262" s="8"/>
      <c r="F262" s="13">
        <v>3.9222727272727278</v>
      </c>
      <c r="G262" s="3">
        <v>1115</v>
      </c>
      <c r="H262" s="3">
        <v>0</v>
      </c>
      <c r="I262" s="3">
        <v>1115</v>
      </c>
      <c r="J262" s="10">
        <f t="shared" si="11"/>
        <v>284.27395990265381</v>
      </c>
      <c r="M262" s="11"/>
      <c r="N262" s="1"/>
    </row>
    <row r="263" spans="2:14" hidden="1" x14ac:dyDescent="0.25">
      <c r="B263" s="8"/>
      <c r="F263" s="13">
        <v>2.323522727272727</v>
      </c>
      <c r="G263" s="3">
        <v>752</v>
      </c>
      <c r="H263" s="3">
        <v>1</v>
      </c>
      <c r="I263" s="3">
        <v>753</v>
      </c>
      <c r="J263" s="10">
        <f t="shared" si="11"/>
        <v>324.07688169413609</v>
      </c>
      <c r="M263" s="11"/>
      <c r="N263" s="1"/>
    </row>
    <row r="264" spans="2:14" hidden="1" x14ac:dyDescent="0.25">
      <c r="B264" s="8"/>
      <c r="F264" s="9">
        <v>3.040909090909091</v>
      </c>
      <c r="G264" s="3">
        <v>92</v>
      </c>
      <c r="H264" s="3">
        <v>0</v>
      </c>
      <c r="I264" s="3">
        <v>92</v>
      </c>
      <c r="J264" s="10">
        <f t="shared" si="11"/>
        <v>30.254110612855005</v>
      </c>
      <c r="M264" s="11"/>
      <c r="N264" s="1"/>
    </row>
    <row r="265" spans="2:14" hidden="1" x14ac:dyDescent="0.25">
      <c r="B265" s="8"/>
      <c r="F265" s="9">
        <v>5.7743560606060598</v>
      </c>
      <c r="G265" s="3">
        <v>291</v>
      </c>
      <c r="H265" s="3">
        <v>1</v>
      </c>
      <c r="I265" s="3">
        <v>292</v>
      </c>
      <c r="J265" s="10">
        <f t="shared" si="11"/>
        <v>50.568409175888704</v>
      </c>
      <c r="M265" s="11"/>
      <c r="N265" s="1"/>
    </row>
    <row r="266" spans="2:14" hidden="1" x14ac:dyDescent="0.25">
      <c r="B266" s="8"/>
      <c r="F266" s="9">
        <v>3.7004356060606058</v>
      </c>
      <c r="G266" s="3">
        <v>168</v>
      </c>
      <c r="H266" s="3">
        <v>0</v>
      </c>
      <c r="I266" s="3">
        <v>168</v>
      </c>
      <c r="J266" s="10">
        <f t="shared" si="11"/>
        <v>45.400060394200111</v>
      </c>
      <c r="M266" s="11"/>
      <c r="N266" s="1"/>
    </row>
    <row r="267" spans="2:14" hidden="1" x14ac:dyDescent="0.25">
      <c r="B267" s="8"/>
      <c r="F267" s="9">
        <v>8.7673106060606063</v>
      </c>
      <c r="G267" s="3">
        <v>469</v>
      </c>
      <c r="H267" s="3">
        <v>0</v>
      </c>
      <c r="I267" s="3">
        <v>469</v>
      </c>
      <c r="J267" s="10">
        <f t="shared" si="11"/>
        <v>53.494169543370909</v>
      </c>
      <c r="M267" s="11"/>
      <c r="N267" s="1"/>
    </row>
    <row r="268" spans="2:14" hidden="1" x14ac:dyDescent="0.25">
      <c r="B268" s="8"/>
      <c r="F268" s="9">
        <v>2.711875</v>
      </c>
      <c r="G268" s="3">
        <v>79</v>
      </c>
      <c r="H268" s="3">
        <v>2</v>
      </c>
      <c r="I268" s="3">
        <v>81</v>
      </c>
      <c r="J268" s="10">
        <f t="shared" si="11"/>
        <v>29.868633325651071</v>
      </c>
      <c r="M268" s="11"/>
      <c r="N268" s="1"/>
    </row>
    <row r="269" spans="2:14" hidden="1" x14ac:dyDescent="0.25">
      <c r="B269" s="8"/>
      <c r="F269" s="9">
        <v>17.012594696969696</v>
      </c>
      <c r="G269" s="3">
        <v>1718</v>
      </c>
      <c r="H269" s="3">
        <v>0</v>
      </c>
      <c r="I269" s="3">
        <v>1718</v>
      </c>
      <c r="J269" s="10">
        <f t="shared" si="11"/>
        <v>100.9840080599823</v>
      </c>
      <c r="M269" s="11"/>
      <c r="N269" s="1"/>
    </row>
    <row r="270" spans="2:14" hidden="1" x14ac:dyDescent="0.25">
      <c r="B270" s="8"/>
      <c r="F270" s="9">
        <v>44.007481060606068</v>
      </c>
      <c r="G270" s="3">
        <v>1250</v>
      </c>
      <c r="H270" s="3">
        <v>0</v>
      </c>
      <c r="I270" s="3">
        <v>1250</v>
      </c>
      <c r="J270" s="10">
        <f t="shared" si="11"/>
        <v>28.404261499960185</v>
      </c>
      <c r="M270" s="11"/>
      <c r="N270" s="1"/>
    </row>
    <row r="271" spans="2:14" hidden="1" x14ac:dyDescent="0.25">
      <c r="B271" s="8"/>
      <c r="F271" s="9">
        <v>37.572575757575756</v>
      </c>
      <c r="G271" s="3">
        <v>828</v>
      </c>
      <c r="H271" s="3">
        <v>0</v>
      </c>
      <c r="I271" s="3">
        <v>828</v>
      </c>
      <c r="J271" s="10">
        <f t="shared" si="11"/>
        <v>22.037349936889818</v>
      </c>
      <c r="M271" s="11"/>
      <c r="N271" s="1"/>
    </row>
    <row r="272" spans="2:14" hidden="1" x14ac:dyDescent="0.25">
      <c r="B272" s="8"/>
      <c r="F272" s="9">
        <v>48.228352272727271</v>
      </c>
      <c r="G272" s="3">
        <v>1174</v>
      </c>
      <c r="H272" s="3">
        <v>0</v>
      </c>
      <c r="I272" s="3">
        <v>1174</v>
      </c>
      <c r="J272" s="10">
        <f t="shared" si="11"/>
        <v>24.342527676689613</v>
      </c>
      <c r="M272" s="11"/>
      <c r="N272" s="1"/>
    </row>
    <row r="273" spans="1:14" x14ac:dyDescent="0.25">
      <c r="A273" s="8" t="s">
        <v>17</v>
      </c>
      <c r="B273" s="8" t="s">
        <v>18</v>
      </c>
      <c r="C273" s="3" t="s">
        <v>104</v>
      </c>
      <c r="D273" s="8" t="s">
        <v>103</v>
      </c>
      <c r="E273" s="13">
        <v>7.7745454545454544</v>
      </c>
      <c r="F273" s="13">
        <v>9.3996590909090898</v>
      </c>
      <c r="G273" s="3">
        <v>646</v>
      </c>
      <c r="H273" s="3">
        <v>0</v>
      </c>
      <c r="I273" s="3">
        <v>646</v>
      </c>
      <c r="J273" s="10">
        <f t="shared" si="11"/>
        <v>68.72589673223159</v>
      </c>
      <c r="K273" s="3" t="str">
        <f t="shared" ref="K273:K317" si="12">IF(J273&gt;35,"URBAN","RURAL")</f>
        <v>URBAN</v>
      </c>
      <c r="L273" s="3" t="str">
        <f t="shared" ref="L273:L317" si="13">IF(OR(LEFT(B273,3)="BER",LEFT(B273,3)="DOR",LEFT(B273,3)="ELL",LEFT(B273,3)="GER",LEFT(B273,3)="MAC",LEFT(B273,3)="UND"),"Y","")</f>
        <v/>
      </c>
      <c r="M273" s="11">
        <v>2017</v>
      </c>
      <c r="N273" s="25">
        <v>44615</v>
      </c>
    </row>
    <row r="274" spans="1:14" x14ac:dyDescent="0.25">
      <c r="A274" s="8" t="s">
        <v>17</v>
      </c>
      <c r="B274" s="8" t="s">
        <v>18</v>
      </c>
      <c r="C274" s="3" t="s">
        <v>105</v>
      </c>
      <c r="D274" s="8" t="s">
        <v>103</v>
      </c>
      <c r="E274" s="13">
        <v>14.51405303030303</v>
      </c>
      <c r="F274" s="13">
        <v>16.652140151515152</v>
      </c>
      <c r="G274" s="3">
        <v>1420</v>
      </c>
      <c r="H274" s="3">
        <v>0</v>
      </c>
      <c r="I274" s="3">
        <v>1420</v>
      </c>
      <c r="J274" s="10">
        <f t="shared" si="11"/>
        <v>85.274324325861286</v>
      </c>
      <c r="K274" s="3" t="str">
        <f t="shared" si="12"/>
        <v>URBAN</v>
      </c>
      <c r="L274" s="3" t="str">
        <f t="shared" si="13"/>
        <v/>
      </c>
      <c r="M274" s="11">
        <v>2017</v>
      </c>
      <c r="N274" s="25">
        <v>44629</v>
      </c>
    </row>
    <row r="275" spans="1:14" x14ac:dyDescent="0.25">
      <c r="A275" s="8" t="s">
        <v>17</v>
      </c>
      <c r="B275" s="8" t="s">
        <v>18</v>
      </c>
      <c r="C275" s="3" t="s">
        <v>106</v>
      </c>
      <c r="D275" s="8" t="s">
        <v>103</v>
      </c>
      <c r="E275" s="13">
        <v>47.98954545454545</v>
      </c>
      <c r="F275" s="13">
        <v>49.898276515151508</v>
      </c>
      <c r="G275" s="3">
        <v>1200</v>
      </c>
      <c r="H275" s="3">
        <v>0</v>
      </c>
      <c r="I275" s="3">
        <v>1200</v>
      </c>
      <c r="J275" s="10">
        <f t="shared" si="11"/>
        <v>24.04892681284538</v>
      </c>
      <c r="K275" s="3" t="str">
        <f t="shared" si="12"/>
        <v>RURAL</v>
      </c>
      <c r="L275" s="3" t="str">
        <f t="shared" si="13"/>
        <v/>
      </c>
      <c r="M275" s="11">
        <v>2017</v>
      </c>
      <c r="N275" s="25">
        <v>44784</v>
      </c>
    </row>
    <row r="276" spans="1:14" x14ac:dyDescent="0.25">
      <c r="A276" s="8" t="s">
        <v>15</v>
      </c>
      <c r="B276" s="8" t="s">
        <v>20</v>
      </c>
      <c r="C276" s="3" t="s">
        <v>107</v>
      </c>
      <c r="D276" s="8" t="s">
        <v>108</v>
      </c>
      <c r="E276" s="13">
        <v>1.5300946969696969</v>
      </c>
      <c r="F276" s="13">
        <v>2.3725757575757576</v>
      </c>
      <c r="G276" s="3">
        <v>91</v>
      </c>
      <c r="H276" s="3">
        <v>0</v>
      </c>
      <c r="I276" s="3">
        <v>91</v>
      </c>
      <c r="J276" s="10">
        <f t="shared" si="11"/>
        <v>38.35493965131873</v>
      </c>
      <c r="K276" s="3" t="str">
        <f t="shared" si="12"/>
        <v>URBAN</v>
      </c>
      <c r="L276" s="3" t="str">
        <f t="shared" si="13"/>
        <v>Y</v>
      </c>
      <c r="M276" s="11">
        <v>2018</v>
      </c>
      <c r="N276" s="25">
        <v>44828</v>
      </c>
    </row>
    <row r="277" spans="1:14" x14ac:dyDescent="0.25">
      <c r="A277" s="8" t="s">
        <v>15</v>
      </c>
      <c r="B277" s="8" t="s">
        <v>20</v>
      </c>
      <c r="C277" s="3" t="s">
        <v>109</v>
      </c>
      <c r="D277" s="8" t="s">
        <v>108</v>
      </c>
      <c r="E277" s="13">
        <v>0.97098484848484856</v>
      </c>
      <c r="F277" s="13">
        <v>1.1535037878787879</v>
      </c>
      <c r="G277" s="3">
        <v>53</v>
      </c>
      <c r="H277" s="3">
        <v>0</v>
      </c>
      <c r="I277" s="3">
        <v>53</v>
      </c>
      <c r="J277" s="10">
        <f t="shared" si="11"/>
        <v>45.946966587308104</v>
      </c>
      <c r="K277" s="3" t="str">
        <f t="shared" si="12"/>
        <v>URBAN</v>
      </c>
      <c r="L277" s="3" t="str">
        <f t="shared" si="13"/>
        <v>Y</v>
      </c>
      <c r="M277" s="11">
        <v>2018</v>
      </c>
      <c r="N277" s="22">
        <v>44828</v>
      </c>
    </row>
    <row r="278" spans="1:14" x14ac:dyDescent="0.25">
      <c r="A278" s="8" t="s">
        <v>15</v>
      </c>
      <c r="B278" s="8" t="s">
        <v>20</v>
      </c>
      <c r="C278" s="3" t="s">
        <v>110</v>
      </c>
      <c r="D278" s="8" t="s">
        <v>108</v>
      </c>
      <c r="E278" s="13">
        <v>4.5214962121212121</v>
      </c>
      <c r="F278" s="13">
        <v>4.5991098484848481</v>
      </c>
      <c r="G278" s="3">
        <v>798</v>
      </c>
      <c r="H278" s="3">
        <v>0</v>
      </c>
      <c r="I278" s="3">
        <v>798</v>
      </c>
      <c r="J278" s="10">
        <f t="shared" si="11"/>
        <v>173.51183735324278</v>
      </c>
      <c r="K278" s="3" t="str">
        <f t="shared" si="12"/>
        <v>URBAN</v>
      </c>
      <c r="L278" s="3" t="str">
        <f t="shared" si="13"/>
        <v>Y</v>
      </c>
      <c r="M278" s="11">
        <v>2018</v>
      </c>
      <c r="N278" s="25">
        <v>44835</v>
      </c>
    </row>
    <row r="279" spans="1:14" x14ac:dyDescent="0.25">
      <c r="A279" s="8" t="s">
        <v>15</v>
      </c>
      <c r="B279" s="8" t="s">
        <v>20</v>
      </c>
      <c r="C279" s="3" t="s">
        <v>111</v>
      </c>
      <c r="D279" s="8" t="s">
        <v>108</v>
      </c>
      <c r="E279" s="13">
        <v>3.990719696969697</v>
      </c>
      <c r="F279" s="13">
        <v>4.7882575757575756</v>
      </c>
      <c r="G279" s="3">
        <v>360</v>
      </c>
      <c r="H279" s="3">
        <v>1</v>
      </c>
      <c r="I279" s="3">
        <v>361</v>
      </c>
      <c r="J279" s="10">
        <f t="shared" si="11"/>
        <v>75.392769559370308</v>
      </c>
      <c r="K279" s="3" t="str">
        <f t="shared" si="12"/>
        <v>URBAN</v>
      </c>
      <c r="L279" s="3" t="str">
        <f t="shared" si="13"/>
        <v>Y</v>
      </c>
      <c r="M279" s="11">
        <v>2018</v>
      </c>
      <c r="N279" s="25">
        <v>44842</v>
      </c>
    </row>
    <row r="280" spans="1:14" x14ac:dyDescent="0.25">
      <c r="A280" s="8" t="s">
        <v>15</v>
      </c>
      <c r="B280" s="8" t="s">
        <v>20</v>
      </c>
      <c r="C280" s="3" t="s">
        <v>112</v>
      </c>
      <c r="D280" s="8" t="s">
        <v>108</v>
      </c>
      <c r="E280" s="13">
        <v>5.4414583333333333</v>
      </c>
      <c r="F280" s="13">
        <v>5.692405303030303</v>
      </c>
      <c r="G280" s="3">
        <v>596</v>
      </c>
      <c r="H280" s="3">
        <v>0</v>
      </c>
      <c r="I280" s="3">
        <v>596</v>
      </c>
      <c r="J280" s="10">
        <f t="shared" si="11"/>
        <v>104.70090730938018</v>
      </c>
      <c r="K280" s="3" t="str">
        <f t="shared" si="12"/>
        <v>URBAN</v>
      </c>
      <c r="L280" s="3" t="str">
        <f t="shared" si="13"/>
        <v>Y</v>
      </c>
      <c r="M280" s="11">
        <v>2018</v>
      </c>
      <c r="N280" s="25">
        <v>44851</v>
      </c>
    </row>
    <row r="281" spans="1:14" x14ac:dyDescent="0.25">
      <c r="A281" s="8" t="s">
        <v>15</v>
      </c>
      <c r="B281" s="8" t="s">
        <v>20</v>
      </c>
      <c r="C281" s="3" t="s">
        <v>113</v>
      </c>
      <c r="D281" s="8" t="s">
        <v>108</v>
      </c>
      <c r="E281" s="13">
        <v>1.7068560606060608</v>
      </c>
      <c r="F281" s="13">
        <v>2.2580303030303033</v>
      </c>
      <c r="G281" s="3">
        <v>54</v>
      </c>
      <c r="H281" s="3">
        <v>0</v>
      </c>
      <c r="I281" s="3">
        <v>54</v>
      </c>
      <c r="J281" s="10">
        <f t="shared" si="11"/>
        <v>23.914648057438097</v>
      </c>
      <c r="K281" s="3" t="str">
        <f t="shared" si="12"/>
        <v>RURAL</v>
      </c>
      <c r="L281" s="3" t="str">
        <f t="shared" si="13"/>
        <v>Y</v>
      </c>
      <c r="M281" s="11">
        <v>2018</v>
      </c>
      <c r="N281" s="25">
        <v>44851</v>
      </c>
    </row>
    <row r="282" spans="1:14" x14ac:dyDescent="0.25">
      <c r="A282" s="8" t="s">
        <v>15</v>
      </c>
      <c r="B282" s="8" t="s">
        <v>20</v>
      </c>
      <c r="C282" s="3" t="s">
        <v>114</v>
      </c>
      <c r="D282" s="8" t="s">
        <v>108</v>
      </c>
      <c r="E282" s="13">
        <v>3.4680492424242431</v>
      </c>
      <c r="F282" s="13">
        <v>3.7070265151515156</v>
      </c>
      <c r="G282" s="3">
        <v>505</v>
      </c>
      <c r="H282" s="3">
        <v>0</v>
      </c>
      <c r="I282" s="3">
        <v>505</v>
      </c>
      <c r="J282" s="10">
        <f t="shared" si="11"/>
        <v>136.22778200693807</v>
      </c>
      <c r="K282" s="3" t="str">
        <f t="shared" si="12"/>
        <v>URBAN</v>
      </c>
      <c r="L282" s="3" t="str">
        <f t="shared" si="13"/>
        <v>Y</v>
      </c>
      <c r="M282" s="11">
        <v>2018</v>
      </c>
      <c r="N282" s="25">
        <v>44851</v>
      </c>
    </row>
    <row r="283" spans="1:14" x14ac:dyDescent="0.25">
      <c r="A283" s="8" t="s">
        <v>15</v>
      </c>
      <c r="B283" s="8" t="s">
        <v>20</v>
      </c>
      <c r="C283" s="3" t="s">
        <v>115</v>
      </c>
      <c r="D283" s="8" t="s">
        <v>108</v>
      </c>
      <c r="E283" s="13">
        <v>8.7424242424242432E-2</v>
      </c>
      <c r="F283" s="13">
        <v>0.13890151515151516</v>
      </c>
      <c r="G283" s="3">
        <v>0</v>
      </c>
      <c r="H283" s="3">
        <v>0</v>
      </c>
      <c r="I283" s="3">
        <v>0</v>
      </c>
      <c r="J283" s="10">
        <f t="shared" si="11"/>
        <v>0</v>
      </c>
      <c r="K283" s="3" t="str">
        <f t="shared" si="12"/>
        <v>RURAL</v>
      </c>
      <c r="L283" s="3" t="str">
        <f t="shared" si="13"/>
        <v>Y</v>
      </c>
      <c r="M283" s="11">
        <v>2018</v>
      </c>
      <c r="N283" s="25">
        <v>44851</v>
      </c>
    </row>
    <row r="284" spans="1:14" x14ac:dyDescent="0.25">
      <c r="A284" s="8" t="s">
        <v>15</v>
      </c>
      <c r="B284" s="8" t="s">
        <v>20</v>
      </c>
      <c r="C284" s="3" t="s">
        <v>116</v>
      </c>
      <c r="D284" s="8" t="s">
        <v>108</v>
      </c>
      <c r="E284" s="13">
        <v>1.7271212121212123</v>
      </c>
      <c r="F284" s="13">
        <v>1.9479734848484851</v>
      </c>
      <c r="G284" s="3">
        <v>206</v>
      </c>
      <c r="H284" s="3">
        <v>0</v>
      </c>
      <c r="I284" s="3">
        <v>206</v>
      </c>
      <c r="J284" s="10">
        <f t="shared" si="11"/>
        <v>105.75092607896705</v>
      </c>
      <c r="K284" s="3" t="str">
        <f t="shared" si="12"/>
        <v>URBAN</v>
      </c>
      <c r="L284" s="3" t="str">
        <f t="shared" si="13"/>
        <v>Y</v>
      </c>
      <c r="M284" s="11">
        <v>2018</v>
      </c>
      <c r="N284" s="25">
        <v>44851</v>
      </c>
    </row>
    <row r="285" spans="1:14" x14ac:dyDescent="0.25">
      <c r="A285" s="20" t="s">
        <v>21</v>
      </c>
      <c r="B285" s="8" t="s">
        <v>19</v>
      </c>
      <c r="C285" s="3" t="s">
        <v>117</v>
      </c>
      <c r="D285" s="8" t="s">
        <v>118</v>
      </c>
      <c r="E285" s="13">
        <v>2.4662878787878788</v>
      </c>
      <c r="F285" s="13">
        <v>2.8672916666666666</v>
      </c>
      <c r="G285" s="3">
        <v>345</v>
      </c>
      <c r="H285" s="3">
        <v>2</v>
      </c>
      <c r="I285" s="3">
        <v>347</v>
      </c>
      <c r="J285" s="10">
        <f t="shared" si="11"/>
        <v>121.02012642592459</v>
      </c>
      <c r="K285" s="3" t="str">
        <f t="shared" si="12"/>
        <v>URBAN</v>
      </c>
      <c r="L285" s="3" t="str">
        <f t="shared" si="13"/>
        <v>Y</v>
      </c>
      <c r="M285" s="11">
        <v>2018</v>
      </c>
      <c r="N285" s="25">
        <v>44674</v>
      </c>
    </row>
    <row r="286" spans="1:14" x14ac:dyDescent="0.25">
      <c r="A286" s="20" t="s">
        <v>21</v>
      </c>
      <c r="B286" s="8" t="s">
        <v>19</v>
      </c>
      <c r="C286" s="3" t="s">
        <v>119</v>
      </c>
      <c r="D286" s="8" t="s">
        <v>118</v>
      </c>
      <c r="E286" s="13">
        <v>3.2239015151515145</v>
      </c>
      <c r="F286" s="13">
        <v>3.8795643939393933</v>
      </c>
      <c r="G286" s="3">
        <v>529</v>
      </c>
      <c r="H286" s="3">
        <v>0</v>
      </c>
      <c r="I286" s="3">
        <v>529</v>
      </c>
      <c r="J286" s="10">
        <f t="shared" si="11"/>
        <v>136.35551476511051</v>
      </c>
      <c r="K286" s="3" t="str">
        <f t="shared" si="12"/>
        <v>URBAN</v>
      </c>
      <c r="L286" s="3" t="str">
        <f t="shared" si="13"/>
        <v>Y</v>
      </c>
      <c r="M286" s="11">
        <v>2018</v>
      </c>
      <c r="N286" s="25">
        <v>44660</v>
      </c>
    </row>
    <row r="287" spans="1:14" x14ac:dyDescent="0.25">
      <c r="A287" s="20" t="s">
        <v>21</v>
      </c>
      <c r="B287" s="8" t="s">
        <v>19</v>
      </c>
      <c r="C287" s="3" t="s">
        <v>120</v>
      </c>
      <c r="D287" s="8" t="s">
        <v>118</v>
      </c>
      <c r="E287" s="13">
        <v>1.7170643939393939</v>
      </c>
      <c r="F287" s="13">
        <v>1.8733901515151514</v>
      </c>
      <c r="G287" s="3">
        <v>233</v>
      </c>
      <c r="H287" s="3">
        <v>0</v>
      </c>
      <c r="I287" s="3">
        <v>233</v>
      </c>
      <c r="J287" s="10">
        <f t="shared" si="11"/>
        <v>124.37345195369763</v>
      </c>
      <c r="K287" s="3" t="str">
        <f t="shared" si="12"/>
        <v>URBAN</v>
      </c>
      <c r="L287" s="3" t="str">
        <f t="shared" si="13"/>
        <v>Y</v>
      </c>
      <c r="M287" s="11">
        <v>2018</v>
      </c>
      <c r="N287" s="25">
        <v>44681</v>
      </c>
    </row>
    <row r="288" spans="1:14" x14ac:dyDescent="0.25">
      <c r="A288" s="20" t="s">
        <v>21</v>
      </c>
      <c r="B288" s="8" t="s">
        <v>19</v>
      </c>
      <c r="C288" s="3" t="s">
        <v>121</v>
      </c>
      <c r="D288" s="8" t="s">
        <v>118</v>
      </c>
      <c r="E288" s="13">
        <v>3.181912878787879</v>
      </c>
      <c r="F288" s="13">
        <v>3.3259090909090911</v>
      </c>
      <c r="G288" s="3">
        <v>482</v>
      </c>
      <c r="H288" s="3">
        <v>0</v>
      </c>
      <c r="I288" s="3">
        <v>482</v>
      </c>
      <c r="J288" s="10">
        <f t="shared" si="11"/>
        <v>144.92278256115893</v>
      </c>
      <c r="K288" s="3" t="str">
        <f t="shared" si="12"/>
        <v>URBAN</v>
      </c>
      <c r="L288" s="3" t="str">
        <f t="shared" si="13"/>
        <v>Y</v>
      </c>
      <c r="M288" s="11">
        <v>2018</v>
      </c>
      <c r="N288" s="25">
        <v>44681</v>
      </c>
    </row>
    <row r="289" spans="1:14" x14ac:dyDescent="0.25">
      <c r="A289" s="20" t="s">
        <v>21</v>
      </c>
      <c r="B289" s="8" t="s">
        <v>19</v>
      </c>
      <c r="C289" s="3" t="s">
        <v>122</v>
      </c>
      <c r="D289" s="8" t="s">
        <v>118</v>
      </c>
      <c r="E289" s="13">
        <v>2.5509090909090912</v>
      </c>
      <c r="F289" s="13">
        <v>2.6090340909090912</v>
      </c>
      <c r="G289" s="3">
        <v>233</v>
      </c>
      <c r="H289" s="3">
        <v>1</v>
      </c>
      <c r="I289" s="3">
        <v>234</v>
      </c>
      <c r="J289" s="10">
        <f t="shared" si="11"/>
        <v>89.688364293647496</v>
      </c>
      <c r="K289" s="3" t="str">
        <f t="shared" si="12"/>
        <v>URBAN</v>
      </c>
      <c r="L289" s="3" t="str">
        <f t="shared" si="13"/>
        <v>Y</v>
      </c>
      <c r="M289" s="11">
        <v>2018</v>
      </c>
      <c r="N289" s="25">
        <v>44681</v>
      </c>
    </row>
    <row r="290" spans="1:14" x14ac:dyDescent="0.25">
      <c r="A290" s="20" t="s">
        <v>21</v>
      </c>
      <c r="B290" s="8" t="s">
        <v>19</v>
      </c>
      <c r="C290" s="3" t="s">
        <v>123</v>
      </c>
      <c r="D290" s="8" t="s">
        <v>118</v>
      </c>
      <c r="E290" s="13">
        <v>4.5241098484848488</v>
      </c>
      <c r="F290" s="13">
        <v>4.57064393939394</v>
      </c>
      <c r="G290" s="3">
        <v>775</v>
      </c>
      <c r="H290" s="3">
        <v>0</v>
      </c>
      <c r="I290" s="3">
        <v>775</v>
      </c>
      <c r="J290" s="10">
        <f t="shared" si="11"/>
        <v>169.56035304355029</v>
      </c>
      <c r="K290" s="3" t="str">
        <f t="shared" si="12"/>
        <v>URBAN</v>
      </c>
      <c r="L290" s="3" t="str">
        <f t="shared" si="13"/>
        <v>Y</v>
      </c>
      <c r="M290" s="11">
        <v>2018</v>
      </c>
      <c r="N290" s="25">
        <v>44695</v>
      </c>
    </row>
    <row r="291" spans="1:14" hidden="1" x14ac:dyDescent="0.25">
      <c r="A291" s="20"/>
      <c r="B291" s="8"/>
      <c r="F291" s="9">
        <v>2.6442045454545458</v>
      </c>
      <c r="G291" s="3">
        <v>404</v>
      </c>
      <c r="H291" s="3">
        <v>0</v>
      </c>
      <c r="I291" s="3">
        <v>404</v>
      </c>
      <c r="J291" s="10">
        <f t="shared" si="11"/>
        <v>152.78696978813011</v>
      </c>
      <c r="M291" s="11"/>
      <c r="N291" s="1"/>
    </row>
    <row r="292" spans="1:14" hidden="1" x14ac:dyDescent="0.25">
      <c r="A292" s="20"/>
      <c r="B292" s="8"/>
      <c r="F292" s="9">
        <v>1.8078977272727275</v>
      </c>
      <c r="G292" s="3">
        <v>272</v>
      </c>
      <c r="H292" s="3">
        <v>0</v>
      </c>
      <c r="I292" s="3">
        <v>272</v>
      </c>
      <c r="J292" s="10">
        <f t="shared" si="11"/>
        <v>150.45098840315532</v>
      </c>
      <c r="M292" s="11"/>
      <c r="N292" s="1"/>
    </row>
    <row r="293" spans="1:14" hidden="1" x14ac:dyDescent="0.25">
      <c r="A293" s="20"/>
      <c r="B293" s="8"/>
      <c r="F293" s="9">
        <v>4.5820643939393939</v>
      </c>
      <c r="G293" s="3">
        <v>689</v>
      </c>
      <c r="H293" s="3">
        <v>0</v>
      </c>
      <c r="I293" s="3">
        <v>689</v>
      </c>
      <c r="J293" s="10">
        <f t="shared" si="11"/>
        <v>150.36890378741222</v>
      </c>
      <c r="M293" s="11"/>
      <c r="N293" s="1"/>
    </row>
    <row r="294" spans="1:14" hidden="1" x14ac:dyDescent="0.25">
      <c r="A294" s="20"/>
      <c r="B294" s="8"/>
      <c r="F294" s="9">
        <v>5.6848106060606058</v>
      </c>
      <c r="G294" s="3">
        <v>505</v>
      </c>
      <c r="H294" s="3">
        <v>0</v>
      </c>
      <c r="I294" s="3">
        <v>505</v>
      </c>
      <c r="J294" s="10">
        <f t="shared" si="11"/>
        <v>88.833214507026298</v>
      </c>
      <c r="M294" s="11"/>
      <c r="N294" s="1"/>
    </row>
    <row r="295" spans="1:14" hidden="1" x14ac:dyDescent="0.25">
      <c r="A295" s="20"/>
      <c r="B295" s="8"/>
      <c r="F295" s="9">
        <v>9.0453598484848499</v>
      </c>
      <c r="G295" s="3">
        <v>342</v>
      </c>
      <c r="H295" s="3">
        <v>0</v>
      </c>
      <c r="I295" s="3">
        <v>342</v>
      </c>
      <c r="J295" s="10">
        <f t="shared" si="11"/>
        <v>37.809441053612368</v>
      </c>
      <c r="M295" s="11"/>
      <c r="N295" s="1"/>
    </row>
    <row r="296" spans="1:14" hidden="1" x14ac:dyDescent="0.25">
      <c r="A296" s="20"/>
      <c r="B296" s="8"/>
      <c r="F296" s="9">
        <v>1.1924810606060605</v>
      </c>
      <c r="G296" s="3">
        <v>66</v>
      </c>
      <c r="H296" s="3">
        <v>0</v>
      </c>
      <c r="I296" s="3">
        <v>66</v>
      </c>
      <c r="J296" s="10">
        <f t="shared" si="11"/>
        <v>55.346790972475901</v>
      </c>
      <c r="M296" s="11"/>
      <c r="N296" s="1"/>
    </row>
    <row r="297" spans="1:14" hidden="1" x14ac:dyDescent="0.25">
      <c r="A297" s="20"/>
      <c r="B297" s="8"/>
      <c r="F297" s="9">
        <v>1.0769696969696969</v>
      </c>
      <c r="G297" s="3">
        <v>124</v>
      </c>
      <c r="H297" s="3">
        <v>0</v>
      </c>
      <c r="I297" s="3">
        <v>124</v>
      </c>
      <c r="J297" s="10">
        <f t="shared" si="11"/>
        <v>115.13787281935848</v>
      </c>
      <c r="M297" s="11"/>
      <c r="N297" s="1"/>
    </row>
    <row r="298" spans="1:14" hidden="1" x14ac:dyDescent="0.25">
      <c r="B298" s="8"/>
      <c r="F298" s="9">
        <v>4.7270265151515156</v>
      </c>
      <c r="G298" s="3">
        <v>518</v>
      </c>
      <c r="H298" s="3">
        <v>2</v>
      </c>
      <c r="I298" s="3">
        <v>520</v>
      </c>
      <c r="J298" s="10">
        <f t="shared" si="11"/>
        <v>110.0057294650763</v>
      </c>
      <c r="M298" s="11"/>
      <c r="N298" s="1"/>
    </row>
    <row r="299" spans="1:14" hidden="1" x14ac:dyDescent="0.25">
      <c r="B299" s="8"/>
      <c r="F299" s="9">
        <v>0.39740530303030303</v>
      </c>
      <c r="G299" s="3">
        <v>43</v>
      </c>
      <c r="H299" s="3">
        <v>0</v>
      </c>
      <c r="I299" s="3">
        <v>43</v>
      </c>
      <c r="J299" s="10">
        <f t="shared" si="11"/>
        <v>108.20187771052757</v>
      </c>
      <c r="M299" s="11"/>
      <c r="N299" s="1"/>
    </row>
    <row r="300" spans="1:14" hidden="1" x14ac:dyDescent="0.25">
      <c r="B300" s="8"/>
      <c r="F300" s="9">
        <v>3.6369696969696967</v>
      </c>
      <c r="G300" s="3">
        <v>93</v>
      </c>
      <c r="H300" s="3">
        <v>1</v>
      </c>
      <c r="I300" s="3">
        <v>94</v>
      </c>
      <c r="J300" s="10">
        <f t="shared" si="11"/>
        <v>25.845692384602568</v>
      </c>
      <c r="M300" s="11"/>
      <c r="N300" s="1"/>
    </row>
    <row r="301" spans="1:14" hidden="1" x14ac:dyDescent="0.25">
      <c r="B301" s="8"/>
      <c r="F301" s="9">
        <v>2.2446780303030307</v>
      </c>
      <c r="G301" s="3">
        <v>107</v>
      </c>
      <c r="H301" s="3">
        <v>1</v>
      </c>
      <c r="I301" s="3">
        <v>108</v>
      </c>
      <c r="J301" s="10">
        <f t="shared" si="11"/>
        <v>48.113804537669054</v>
      </c>
      <c r="M301" s="11"/>
      <c r="N301" s="1"/>
    </row>
    <row r="302" spans="1:14" hidden="1" x14ac:dyDescent="0.25">
      <c r="B302" s="8"/>
      <c r="F302" s="9">
        <v>5.0295833333333331</v>
      </c>
      <c r="G302" s="3">
        <v>657</v>
      </c>
      <c r="H302" s="3">
        <v>0</v>
      </c>
      <c r="I302" s="3">
        <v>657</v>
      </c>
      <c r="J302" s="10">
        <f t="shared" si="11"/>
        <v>130.62712285643278</v>
      </c>
      <c r="M302" s="11"/>
      <c r="N302" s="1"/>
    </row>
    <row r="303" spans="1:14" hidden="1" x14ac:dyDescent="0.25">
      <c r="B303" s="8"/>
      <c r="F303" s="9">
        <v>6.3213257575757575</v>
      </c>
      <c r="G303" s="3">
        <v>198</v>
      </c>
      <c r="H303" s="3">
        <v>1</v>
      </c>
      <c r="I303" s="3">
        <v>199</v>
      </c>
      <c r="J303" s="10">
        <f t="shared" si="11"/>
        <v>31.480738002073309</v>
      </c>
      <c r="M303" s="11"/>
      <c r="N303" s="1"/>
    </row>
    <row r="304" spans="1:14" hidden="1" x14ac:dyDescent="0.25">
      <c r="B304" s="8"/>
      <c r="F304" s="9">
        <v>22.226477272727273</v>
      </c>
      <c r="G304" s="3">
        <v>1160</v>
      </c>
      <c r="H304" s="3">
        <v>0</v>
      </c>
      <c r="I304" s="3">
        <v>1160</v>
      </c>
      <c r="J304" s="10">
        <f t="shared" si="11"/>
        <v>52.19000679983435</v>
      </c>
      <c r="M304" s="11"/>
      <c r="N304" s="1"/>
    </row>
    <row r="305" spans="1:14" hidden="1" x14ac:dyDescent="0.25">
      <c r="B305" s="8"/>
      <c r="F305" s="9">
        <v>10.015587121212119</v>
      </c>
      <c r="G305" s="3">
        <v>506</v>
      </c>
      <c r="H305" s="3">
        <v>1</v>
      </c>
      <c r="I305" s="3">
        <v>507</v>
      </c>
      <c r="J305" s="10">
        <f t="shared" si="11"/>
        <v>50.621096283633662</v>
      </c>
      <c r="M305" s="11"/>
      <c r="N305" s="1"/>
    </row>
    <row r="306" spans="1:14" hidden="1" x14ac:dyDescent="0.25">
      <c r="B306" s="8"/>
      <c r="F306" s="9">
        <v>7.5413446969696967</v>
      </c>
      <c r="G306" s="3">
        <v>419</v>
      </c>
      <c r="H306" s="3">
        <v>0</v>
      </c>
      <c r="I306" s="3">
        <v>419</v>
      </c>
      <c r="J306" s="10">
        <f t="shared" si="11"/>
        <v>55.560383039959014</v>
      </c>
      <c r="M306" s="11"/>
      <c r="N306" s="1"/>
    </row>
    <row r="307" spans="1:14" hidden="1" x14ac:dyDescent="0.25">
      <c r="B307" s="8"/>
      <c r="F307" s="9">
        <v>23.429242424242425</v>
      </c>
      <c r="G307" s="3">
        <v>1585</v>
      </c>
      <c r="H307" s="3">
        <v>0</v>
      </c>
      <c r="I307" s="3">
        <v>1585</v>
      </c>
      <c r="J307" s="10">
        <f t="shared" si="11"/>
        <v>67.65050151002697</v>
      </c>
      <c r="M307" s="11"/>
      <c r="N307" s="1"/>
    </row>
    <row r="308" spans="1:14" hidden="1" x14ac:dyDescent="0.25">
      <c r="B308" s="8"/>
      <c r="F308" s="13">
        <v>1.886931818181818</v>
      </c>
      <c r="G308" s="3">
        <v>612</v>
      </c>
      <c r="H308" s="3">
        <v>1</v>
      </c>
      <c r="I308" s="3">
        <v>613</v>
      </c>
      <c r="J308" s="10">
        <f t="shared" si="11"/>
        <v>324.86600421559774</v>
      </c>
      <c r="M308" s="11"/>
      <c r="N308" s="1"/>
    </row>
    <row r="309" spans="1:14" hidden="1" x14ac:dyDescent="0.25">
      <c r="B309" s="8"/>
      <c r="F309" s="13">
        <v>4.8324431818181814</v>
      </c>
      <c r="G309" s="3">
        <v>553</v>
      </c>
      <c r="H309" s="3">
        <v>3</v>
      </c>
      <c r="I309" s="3">
        <v>556</v>
      </c>
      <c r="J309" s="10">
        <f t="shared" si="11"/>
        <v>115.05567247886563</v>
      </c>
      <c r="M309" s="11"/>
      <c r="N309" s="1"/>
    </row>
    <row r="310" spans="1:14" hidden="1" x14ac:dyDescent="0.25">
      <c r="B310" s="8"/>
      <c r="F310" s="13">
        <v>1.9067234848484849</v>
      </c>
      <c r="G310" s="3">
        <v>135</v>
      </c>
      <c r="H310" s="3">
        <v>2</v>
      </c>
      <c r="I310" s="3">
        <v>137</v>
      </c>
      <c r="J310" s="10">
        <f t="shared" si="11"/>
        <v>71.851005711447726</v>
      </c>
      <c r="M310" s="11"/>
      <c r="N310" s="1"/>
    </row>
    <row r="311" spans="1:14" hidden="1" x14ac:dyDescent="0.25">
      <c r="B311" s="8"/>
      <c r="F311" s="13">
        <v>3.0194128787878789</v>
      </c>
      <c r="G311" s="3">
        <v>781</v>
      </c>
      <c r="H311" s="3">
        <v>3</v>
      </c>
      <c r="I311" s="3">
        <v>784</v>
      </c>
      <c r="J311" s="10">
        <f t="shared" si="11"/>
        <v>259.65312843029636</v>
      </c>
      <c r="M311" s="11"/>
      <c r="N311" s="1"/>
    </row>
    <row r="312" spans="1:14" hidden="1" x14ac:dyDescent="0.25">
      <c r="B312" s="8"/>
      <c r="F312" s="13">
        <v>1.6143749999999999</v>
      </c>
      <c r="G312" s="3">
        <v>367</v>
      </c>
      <c r="H312" s="3">
        <v>0</v>
      </c>
      <c r="I312" s="3">
        <v>367</v>
      </c>
      <c r="J312" s="10">
        <f t="shared" si="11"/>
        <v>227.33255903987612</v>
      </c>
      <c r="M312" s="11"/>
      <c r="N312" s="1"/>
    </row>
    <row r="313" spans="1:14" x14ac:dyDescent="0.25">
      <c r="A313" s="20" t="s">
        <v>21</v>
      </c>
      <c r="B313" s="8" t="s">
        <v>19</v>
      </c>
      <c r="C313" s="3" t="s">
        <v>124</v>
      </c>
      <c r="D313" s="8" t="s">
        <v>125</v>
      </c>
      <c r="E313" s="13">
        <v>0.34723484848484848</v>
      </c>
      <c r="F313" s="13">
        <v>0.42905303030303032</v>
      </c>
      <c r="G313" s="3">
        <v>47</v>
      </c>
      <c r="H313" s="3">
        <v>0</v>
      </c>
      <c r="I313" s="3">
        <v>47</v>
      </c>
      <c r="J313" s="10">
        <f t="shared" si="11"/>
        <v>109.54356846473028</v>
      </c>
      <c r="K313" s="3" t="str">
        <f t="shared" si="12"/>
        <v>URBAN</v>
      </c>
      <c r="L313" s="3" t="str">
        <f t="shared" si="13"/>
        <v>Y</v>
      </c>
      <c r="M313" s="11">
        <v>2020</v>
      </c>
      <c r="N313" s="25">
        <v>44905</v>
      </c>
    </row>
    <row r="314" spans="1:14" x14ac:dyDescent="0.25">
      <c r="A314" s="20" t="s">
        <v>21</v>
      </c>
      <c r="B314" s="8" t="s">
        <v>19</v>
      </c>
      <c r="C314" s="3" t="s">
        <v>126</v>
      </c>
      <c r="D314" s="8" t="s">
        <v>125</v>
      </c>
      <c r="E314" s="13">
        <v>2.8262121212121212</v>
      </c>
      <c r="F314" s="13">
        <v>3.4319507575757577</v>
      </c>
      <c r="G314" s="3">
        <v>831</v>
      </c>
      <c r="H314" s="3">
        <v>0</v>
      </c>
      <c r="I314" s="3">
        <v>831</v>
      </c>
      <c r="J314" s="10">
        <f t="shared" si="11"/>
        <v>242.13634131131798</v>
      </c>
      <c r="K314" s="3" t="str">
        <f t="shared" si="12"/>
        <v>URBAN</v>
      </c>
      <c r="L314" s="3" t="str">
        <f t="shared" si="13"/>
        <v>Y</v>
      </c>
      <c r="M314" s="11">
        <v>2020</v>
      </c>
      <c r="N314" s="25">
        <v>44905</v>
      </c>
    </row>
    <row r="315" spans="1:14" x14ac:dyDescent="0.25">
      <c r="A315" s="20" t="s">
        <v>21</v>
      </c>
      <c r="B315" s="8" t="s">
        <v>19</v>
      </c>
      <c r="C315" s="3" t="s">
        <v>127</v>
      </c>
      <c r="D315" s="8" t="s">
        <v>125</v>
      </c>
      <c r="E315" s="13">
        <v>3.7907196969696968</v>
      </c>
      <c r="F315" s="13">
        <v>3.9833522727272728</v>
      </c>
      <c r="G315" s="3">
        <v>914</v>
      </c>
      <c r="H315" s="3">
        <v>0</v>
      </c>
      <c r="I315" s="3">
        <v>914</v>
      </c>
      <c r="J315" s="10">
        <f t="shared" si="11"/>
        <v>229.45497596531015</v>
      </c>
      <c r="K315" s="3" t="str">
        <f t="shared" si="12"/>
        <v>URBAN</v>
      </c>
      <c r="L315" s="3" t="str">
        <f t="shared" si="13"/>
        <v>Y</v>
      </c>
      <c r="M315" s="11">
        <v>2020</v>
      </c>
      <c r="N315" s="25">
        <v>44905</v>
      </c>
    </row>
    <row r="316" spans="1:14" x14ac:dyDescent="0.25">
      <c r="A316" s="20" t="s">
        <v>21</v>
      </c>
      <c r="B316" s="8" t="s">
        <v>19</v>
      </c>
      <c r="C316" s="3" t="s">
        <v>128</v>
      </c>
      <c r="D316" s="8" t="s">
        <v>125</v>
      </c>
      <c r="E316" s="13">
        <v>2.5131628787878788</v>
      </c>
      <c r="F316" s="13">
        <v>2.7733522727272728</v>
      </c>
      <c r="G316" s="3">
        <v>682</v>
      </c>
      <c r="H316" s="3">
        <v>0</v>
      </c>
      <c r="I316" s="3">
        <v>682</v>
      </c>
      <c r="J316" s="10">
        <f t="shared" si="11"/>
        <v>245.91178218024626</v>
      </c>
      <c r="K316" s="3" t="str">
        <f t="shared" si="12"/>
        <v>URBAN</v>
      </c>
      <c r="L316" s="3" t="str">
        <f t="shared" si="13"/>
        <v>Y</v>
      </c>
      <c r="M316" s="11">
        <v>2020</v>
      </c>
      <c r="N316" s="25">
        <v>44905</v>
      </c>
    </row>
    <row r="317" spans="1:14" x14ac:dyDescent="0.25">
      <c r="A317" s="20" t="s">
        <v>21</v>
      </c>
      <c r="B317" s="8" t="s">
        <v>19</v>
      </c>
      <c r="C317" s="3" t="s">
        <v>129</v>
      </c>
      <c r="D317" s="8" t="s">
        <v>125</v>
      </c>
      <c r="E317" s="13">
        <v>4.229318181818182</v>
      </c>
      <c r="F317" s="13">
        <v>4.2654924242424244</v>
      </c>
      <c r="G317" s="3">
        <v>738</v>
      </c>
      <c r="H317" s="3">
        <v>3</v>
      </c>
      <c r="I317" s="3">
        <v>741</v>
      </c>
      <c r="J317" s="10">
        <f t="shared" si="11"/>
        <v>173.71968492749247</v>
      </c>
      <c r="K317" s="3" t="str">
        <f t="shared" si="12"/>
        <v>URBAN</v>
      </c>
      <c r="L317" s="3" t="str">
        <f t="shared" si="13"/>
        <v>Y</v>
      </c>
      <c r="M317" s="11">
        <v>2020</v>
      </c>
      <c r="N317" s="25">
        <v>44912</v>
      </c>
    </row>
    <row r="318" spans="1:14" hidden="1" x14ac:dyDescent="0.25">
      <c r="A318" s="15"/>
      <c r="B318" s="8"/>
      <c r="F318" s="13">
        <v>4.1250568181818181</v>
      </c>
      <c r="G318" s="3">
        <v>555</v>
      </c>
      <c r="H318" s="3">
        <v>0</v>
      </c>
      <c r="I318" s="3">
        <v>555</v>
      </c>
      <c r="J318" s="10">
        <f t="shared" si="11"/>
        <v>134.54360132780539</v>
      </c>
      <c r="M318" s="11"/>
      <c r="N318" s="1"/>
    </row>
    <row r="319" spans="1:14" hidden="1" x14ac:dyDescent="0.25">
      <c r="A319" s="15"/>
      <c r="B319" s="8"/>
      <c r="F319" s="13">
        <v>15.190984848484849</v>
      </c>
      <c r="G319" s="3">
        <v>1835</v>
      </c>
      <c r="H319" s="3">
        <v>0</v>
      </c>
      <c r="I319" s="3">
        <v>1835</v>
      </c>
      <c r="J319" s="10">
        <f t="shared" si="11"/>
        <v>120.79532817011685</v>
      </c>
      <c r="M319" s="11"/>
      <c r="N319" s="1"/>
    </row>
    <row r="320" spans="1:14" hidden="1" x14ac:dyDescent="0.25">
      <c r="A320" s="15"/>
      <c r="B320" s="8"/>
      <c r="F320" s="13">
        <v>1.8024431818181819</v>
      </c>
      <c r="G320" s="3">
        <v>275</v>
      </c>
      <c r="H320" s="3">
        <v>0</v>
      </c>
      <c r="I320" s="3">
        <v>275</v>
      </c>
      <c r="J320" s="10">
        <f t="shared" si="11"/>
        <v>152.57069003562083</v>
      </c>
      <c r="M320" s="11"/>
      <c r="N320" s="1"/>
    </row>
    <row r="321" spans="1:14" hidden="1" x14ac:dyDescent="0.25">
      <c r="A321" s="15"/>
      <c r="B321" s="8"/>
      <c r="F321" s="9">
        <v>11.824375</v>
      </c>
      <c r="G321" s="3">
        <v>1450</v>
      </c>
      <c r="H321" s="3">
        <v>1</v>
      </c>
      <c r="I321" s="3">
        <v>1451</v>
      </c>
      <c r="J321" s="10">
        <f t="shared" si="11"/>
        <v>122.71261694592738</v>
      </c>
      <c r="M321" s="11"/>
      <c r="N321" s="1"/>
    </row>
    <row r="322" spans="1:14" hidden="1" x14ac:dyDescent="0.25">
      <c r="B322" s="8"/>
      <c r="F322" s="9">
        <v>17.000549242424242</v>
      </c>
      <c r="G322" s="3">
        <v>709</v>
      </c>
      <c r="H322" s="3">
        <v>0</v>
      </c>
      <c r="I322" s="3">
        <v>709</v>
      </c>
      <c r="J322" s="10">
        <f t="shared" ref="J322:J385" si="14">I322/F322</f>
        <v>41.704534947066108</v>
      </c>
      <c r="M322" s="11"/>
      <c r="N322" s="1"/>
    </row>
    <row r="323" spans="1:14" hidden="1" x14ac:dyDescent="0.25">
      <c r="B323" s="8"/>
      <c r="F323" s="9">
        <v>15.902537878787879</v>
      </c>
      <c r="G323" s="3">
        <v>775</v>
      </c>
      <c r="H323" s="3">
        <v>1</v>
      </c>
      <c r="I323" s="3">
        <v>776</v>
      </c>
      <c r="J323" s="10">
        <f t="shared" si="14"/>
        <v>48.797242673768004</v>
      </c>
      <c r="M323" s="11"/>
      <c r="N323" s="1"/>
    </row>
    <row r="324" spans="1:14" hidden="1" x14ac:dyDescent="0.25">
      <c r="B324" s="8"/>
      <c r="F324" s="9">
        <v>10.117443181818182</v>
      </c>
      <c r="G324" s="3">
        <v>986</v>
      </c>
      <c r="H324" s="3">
        <v>0</v>
      </c>
      <c r="I324" s="3">
        <v>986</v>
      </c>
      <c r="J324" s="10">
        <f t="shared" si="14"/>
        <v>97.455452161265143</v>
      </c>
      <c r="M324" s="11"/>
      <c r="N324" s="1"/>
    </row>
    <row r="325" spans="1:14" hidden="1" x14ac:dyDescent="0.25">
      <c r="B325" s="8"/>
      <c r="F325" s="9">
        <v>4.8440909090909088</v>
      </c>
      <c r="G325" s="3">
        <v>515</v>
      </c>
      <c r="H325" s="3">
        <v>1</v>
      </c>
      <c r="I325" s="3">
        <v>516</v>
      </c>
      <c r="J325" s="10">
        <f t="shared" si="14"/>
        <v>106.52153514122173</v>
      </c>
      <c r="M325" s="11"/>
      <c r="N325" s="1"/>
    </row>
    <row r="326" spans="1:14" hidden="1" x14ac:dyDescent="0.25">
      <c r="B326" s="8"/>
      <c r="F326" s="9">
        <v>19.298314393939393</v>
      </c>
      <c r="G326" s="3">
        <v>620</v>
      </c>
      <c r="H326" s="3">
        <v>0</v>
      </c>
      <c r="I326" s="3">
        <v>620</v>
      </c>
      <c r="J326" s="10">
        <f t="shared" si="14"/>
        <v>32.127158224487737</v>
      </c>
      <c r="M326" s="11"/>
      <c r="N326" s="1"/>
    </row>
    <row r="327" spans="1:14" hidden="1" x14ac:dyDescent="0.25">
      <c r="B327" s="8"/>
      <c r="F327" s="9">
        <v>56.719071969696969</v>
      </c>
      <c r="G327" s="3">
        <v>1127</v>
      </c>
      <c r="H327" s="3">
        <v>0</v>
      </c>
      <c r="I327" s="3">
        <v>1127</v>
      </c>
      <c r="J327" s="10">
        <f t="shared" si="14"/>
        <v>19.869859658531031</v>
      </c>
      <c r="M327" s="11"/>
      <c r="N327" s="1"/>
    </row>
    <row r="328" spans="1:14" hidden="1" x14ac:dyDescent="0.25">
      <c r="A328" s="20"/>
      <c r="B328" s="8"/>
      <c r="F328" s="9">
        <v>3.7682196969696968</v>
      </c>
      <c r="G328" s="3">
        <v>665</v>
      </c>
      <c r="H328" s="3">
        <v>2</v>
      </c>
      <c r="I328" s="3">
        <v>667</v>
      </c>
      <c r="J328" s="10">
        <f t="shared" si="14"/>
        <v>177.00666458921805</v>
      </c>
      <c r="M328" s="11"/>
      <c r="N328" s="1"/>
    </row>
    <row r="329" spans="1:14" hidden="1" x14ac:dyDescent="0.25">
      <c r="A329" s="20"/>
      <c r="B329" s="8"/>
      <c r="F329" s="9">
        <v>1.5071969696969698</v>
      </c>
      <c r="G329" s="3">
        <v>15</v>
      </c>
      <c r="H329" s="3">
        <v>4</v>
      </c>
      <c r="I329" s="3">
        <v>19</v>
      </c>
      <c r="J329" s="10">
        <f t="shared" si="14"/>
        <v>12.606182457903994</v>
      </c>
      <c r="M329" s="11"/>
      <c r="N329" s="1"/>
    </row>
    <row r="330" spans="1:14" hidden="1" x14ac:dyDescent="0.25">
      <c r="A330" s="20"/>
      <c r="B330" s="8"/>
      <c r="F330" s="9">
        <v>3.3107196969696968</v>
      </c>
      <c r="G330" s="3">
        <v>348</v>
      </c>
      <c r="H330" s="3">
        <v>1</v>
      </c>
      <c r="I330" s="3">
        <v>349</v>
      </c>
      <c r="J330" s="10">
        <f t="shared" si="14"/>
        <v>105.41514593320596</v>
      </c>
      <c r="M330" s="11"/>
      <c r="N330" s="1"/>
    </row>
    <row r="331" spans="1:14" hidden="1" x14ac:dyDescent="0.25">
      <c r="A331" s="20"/>
      <c r="B331" s="8"/>
      <c r="F331" s="9">
        <v>2.214375</v>
      </c>
      <c r="G331" s="3">
        <v>86</v>
      </c>
      <c r="H331" s="3">
        <v>3</v>
      </c>
      <c r="I331" s="3">
        <v>89</v>
      </c>
      <c r="J331" s="10">
        <f t="shared" si="14"/>
        <v>40.191927744848996</v>
      </c>
      <c r="M331" s="11"/>
      <c r="N331" s="1"/>
    </row>
    <row r="332" spans="1:14" hidden="1" x14ac:dyDescent="0.25">
      <c r="A332" s="20"/>
      <c r="B332" s="8"/>
      <c r="F332" s="9">
        <v>5.9092803030303021</v>
      </c>
      <c r="G332" s="3">
        <v>689</v>
      </c>
      <c r="H332" s="3">
        <v>3</v>
      </c>
      <c r="I332" s="3">
        <v>692</v>
      </c>
      <c r="J332" s="10">
        <f t="shared" si="14"/>
        <v>117.10393897631488</v>
      </c>
      <c r="M332" s="11"/>
      <c r="N332" s="1"/>
    </row>
    <row r="333" spans="1:14" hidden="1" x14ac:dyDescent="0.25">
      <c r="A333" s="20"/>
      <c r="B333" s="8"/>
      <c r="F333" s="9">
        <v>4.1284280303030307</v>
      </c>
      <c r="G333" s="3">
        <v>447</v>
      </c>
      <c r="H333" s="3">
        <v>4</v>
      </c>
      <c r="I333" s="3">
        <v>451</v>
      </c>
      <c r="J333" s="10">
        <f t="shared" si="14"/>
        <v>109.24254866249809</v>
      </c>
      <c r="M333" s="11"/>
      <c r="N333" s="1"/>
    </row>
    <row r="334" spans="1:14" hidden="1" x14ac:dyDescent="0.25">
      <c r="A334" s="20"/>
      <c r="B334" s="8"/>
      <c r="F334" s="9">
        <v>2.519469696969697</v>
      </c>
      <c r="G334" s="3">
        <v>35</v>
      </c>
      <c r="H334" s="3">
        <v>3</v>
      </c>
      <c r="I334" s="3">
        <v>38</v>
      </c>
      <c r="J334" s="10">
        <f t="shared" si="14"/>
        <v>15.082539014342844</v>
      </c>
      <c r="M334" s="11"/>
      <c r="N334" s="1"/>
    </row>
    <row r="335" spans="1:14" hidden="1" x14ac:dyDescent="0.25">
      <c r="B335" s="8"/>
      <c r="F335" s="9">
        <v>4.2365909090909089</v>
      </c>
      <c r="G335" s="3">
        <v>135</v>
      </c>
      <c r="H335" s="3">
        <v>1</v>
      </c>
      <c r="I335" s="3">
        <v>136</v>
      </c>
      <c r="J335" s="10">
        <f t="shared" si="14"/>
        <v>32.101282120057938</v>
      </c>
      <c r="M335" s="11"/>
      <c r="N335" s="1"/>
    </row>
    <row r="336" spans="1:14" hidden="1" x14ac:dyDescent="0.25">
      <c r="B336" s="8"/>
      <c r="F336" s="9">
        <v>1.168030303030303</v>
      </c>
      <c r="G336" s="3">
        <v>147</v>
      </c>
      <c r="H336" s="3">
        <v>0</v>
      </c>
      <c r="I336" s="3">
        <v>147</v>
      </c>
      <c r="J336" s="10">
        <f t="shared" si="14"/>
        <v>125.85289920871709</v>
      </c>
      <c r="M336" s="11"/>
      <c r="N336" s="1"/>
    </row>
    <row r="337" spans="1:14" hidden="1" x14ac:dyDescent="0.25">
      <c r="B337" s="8"/>
      <c r="F337" s="9">
        <v>3.6174053030303028</v>
      </c>
      <c r="G337" s="3">
        <v>438</v>
      </c>
      <c r="H337" s="3">
        <v>0</v>
      </c>
      <c r="I337" s="3">
        <v>438</v>
      </c>
      <c r="J337" s="10">
        <f t="shared" si="14"/>
        <v>121.08126220556129</v>
      </c>
      <c r="M337" s="11"/>
      <c r="N337" s="1"/>
    </row>
    <row r="338" spans="1:14" hidden="1" x14ac:dyDescent="0.25">
      <c r="B338" s="8"/>
      <c r="F338" s="9">
        <v>7.0050378787878795</v>
      </c>
      <c r="G338" s="3">
        <v>880</v>
      </c>
      <c r="H338" s="3">
        <v>0</v>
      </c>
      <c r="I338" s="3">
        <v>880</v>
      </c>
      <c r="J338" s="10">
        <f t="shared" si="14"/>
        <v>125.62387459241994</v>
      </c>
      <c r="M338" s="11"/>
      <c r="N338" s="1"/>
    </row>
    <row r="339" spans="1:14" hidden="1" x14ac:dyDescent="0.25">
      <c r="B339" s="8"/>
      <c r="F339" s="9">
        <v>3.2244507575757573</v>
      </c>
      <c r="G339" s="3">
        <v>372</v>
      </c>
      <c r="H339" s="3">
        <v>0</v>
      </c>
      <c r="I339" s="3">
        <v>372</v>
      </c>
      <c r="J339" s="10">
        <f t="shared" si="14"/>
        <v>115.36848535397738</v>
      </c>
      <c r="M339" s="11"/>
      <c r="N339" s="1"/>
    </row>
    <row r="340" spans="1:14" hidden="1" x14ac:dyDescent="0.25">
      <c r="B340" s="8"/>
      <c r="F340" s="9">
        <v>5.7507954545454547</v>
      </c>
      <c r="G340" s="3">
        <v>638</v>
      </c>
      <c r="H340" s="3">
        <v>0</v>
      </c>
      <c r="I340" s="3">
        <v>638</v>
      </c>
      <c r="J340" s="10">
        <f t="shared" si="14"/>
        <v>110.94117414586914</v>
      </c>
      <c r="M340" s="11"/>
      <c r="N340" s="1"/>
    </row>
    <row r="341" spans="1:14" hidden="1" x14ac:dyDescent="0.25">
      <c r="B341" s="8"/>
      <c r="F341" s="9">
        <v>5.256117424242424</v>
      </c>
      <c r="G341" s="3">
        <v>694</v>
      </c>
      <c r="H341" s="3">
        <v>0</v>
      </c>
      <c r="I341" s="3">
        <v>694</v>
      </c>
      <c r="J341" s="10">
        <f t="shared" si="14"/>
        <v>132.03662399152503</v>
      </c>
      <c r="M341" s="11"/>
      <c r="N341" s="1"/>
    </row>
    <row r="342" spans="1:14" hidden="1" x14ac:dyDescent="0.25">
      <c r="B342" s="8"/>
      <c r="F342" s="9">
        <v>5.3505871212121221</v>
      </c>
      <c r="G342" s="3">
        <v>556</v>
      </c>
      <c r="H342" s="3">
        <v>0</v>
      </c>
      <c r="I342" s="3">
        <v>556</v>
      </c>
      <c r="J342" s="10">
        <f t="shared" si="14"/>
        <v>103.91382990396832</v>
      </c>
      <c r="M342" s="11"/>
      <c r="N342" s="1"/>
    </row>
    <row r="343" spans="1:14" hidden="1" x14ac:dyDescent="0.25">
      <c r="B343" s="8"/>
      <c r="F343" s="9">
        <v>3.6793371212121211</v>
      </c>
      <c r="G343" s="3">
        <v>349</v>
      </c>
      <c r="H343" s="3">
        <v>1</v>
      </c>
      <c r="I343" s="3">
        <v>350</v>
      </c>
      <c r="J343" s="10">
        <f t="shared" si="14"/>
        <v>95.125830678080391</v>
      </c>
      <c r="M343" s="11"/>
      <c r="N343" s="1"/>
    </row>
    <row r="344" spans="1:14" hidden="1" x14ac:dyDescent="0.25">
      <c r="B344" s="8"/>
      <c r="F344" s="9">
        <v>5.1794507575757569</v>
      </c>
      <c r="G344" s="3">
        <v>583</v>
      </c>
      <c r="H344" s="3">
        <v>0</v>
      </c>
      <c r="I344" s="3">
        <v>583</v>
      </c>
      <c r="J344" s="10">
        <f t="shared" si="14"/>
        <v>112.56019745863426</v>
      </c>
      <c r="M344" s="11"/>
      <c r="N344" s="1"/>
    </row>
    <row r="345" spans="1:14" hidden="1" x14ac:dyDescent="0.25">
      <c r="B345" s="8"/>
      <c r="F345" s="9">
        <v>3.0593371212121214</v>
      </c>
      <c r="G345" s="3">
        <v>321</v>
      </c>
      <c r="H345" s="3">
        <v>0</v>
      </c>
      <c r="I345" s="3">
        <v>321</v>
      </c>
      <c r="J345" s="10">
        <f t="shared" si="14"/>
        <v>104.92469031095813</v>
      </c>
      <c r="M345" s="11"/>
      <c r="N345" s="1"/>
    </row>
    <row r="346" spans="1:14" hidden="1" x14ac:dyDescent="0.25">
      <c r="B346" s="8"/>
      <c r="F346" s="9">
        <v>6.0402272727272734</v>
      </c>
      <c r="G346" s="3">
        <v>650</v>
      </c>
      <c r="H346" s="3">
        <v>0</v>
      </c>
      <c r="I346" s="3">
        <v>650</v>
      </c>
      <c r="J346" s="10">
        <f t="shared" si="14"/>
        <v>107.61184482823492</v>
      </c>
      <c r="M346" s="11"/>
      <c r="N346" s="1"/>
    </row>
    <row r="347" spans="1:14" x14ac:dyDescent="0.25">
      <c r="A347" s="8" t="s">
        <v>39</v>
      </c>
      <c r="B347" s="8" t="s">
        <v>13</v>
      </c>
      <c r="C347" s="3" t="s">
        <v>130</v>
      </c>
      <c r="D347" s="8" t="s">
        <v>131</v>
      </c>
      <c r="E347" s="13">
        <v>39.561723484848486</v>
      </c>
      <c r="F347" s="13">
        <v>59.643598484848482</v>
      </c>
      <c r="G347" s="3">
        <v>643</v>
      </c>
      <c r="H347" s="3">
        <v>0</v>
      </c>
      <c r="I347" s="3">
        <v>643</v>
      </c>
      <c r="J347" s="10">
        <f t="shared" si="14"/>
        <v>10.780704322582817</v>
      </c>
      <c r="K347" s="3" t="str">
        <f t="shared" ref="K347:K410" si="15">IF(J347&gt;35,"URBAN","RURAL")</f>
        <v>RURAL</v>
      </c>
      <c r="L347" s="3" t="str">
        <f t="shared" ref="L347:L384" si="16">IF(OR(LEFT(B347,3)="BER",LEFT(B347,3)="DOR",LEFT(B347,3)="ELL",LEFT(B347,3)="GER",LEFT(B347,3)="MAC",LEFT(B347,3)="UND"),"Y","")</f>
        <v/>
      </c>
      <c r="M347" s="11">
        <v>2016</v>
      </c>
      <c r="N347" s="25">
        <v>44884</v>
      </c>
    </row>
    <row r="348" spans="1:14" x14ac:dyDescent="0.25">
      <c r="A348" s="8" t="s">
        <v>39</v>
      </c>
      <c r="B348" s="8" t="s">
        <v>13</v>
      </c>
      <c r="C348" s="3" t="s">
        <v>132</v>
      </c>
      <c r="D348" s="8" t="s">
        <v>131</v>
      </c>
      <c r="E348" s="13">
        <v>32.35369318181818</v>
      </c>
      <c r="F348" s="13">
        <v>36.400075757575756</v>
      </c>
      <c r="G348" s="3">
        <v>384</v>
      </c>
      <c r="H348" s="3">
        <v>0</v>
      </c>
      <c r="I348" s="3">
        <v>384</v>
      </c>
      <c r="J348" s="10">
        <f t="shared" si="14"/>
        <v>10.549428593430333</v>
      </c>
      <c r="K348" s="3" t="str">
        <f t="shared" si="15"/>
        <v>RURAL</v>
      </c>
      <c r="L348" s="3" t="str">
        <f t="shared" si="16"/>
        <v/>
      </c>
      <c r="M348" s="11">
        <v>2015</v>
      </c>
      <c r="N348" s="25">
        <v>44727</v>
      </c>
    </row>
    <row r="349" spans="1:14" x14ac:dyDescent="0.25">
      <c r="A349" s="8" t="s">
        <v>39</v>
      </c>
      <c r="B349" s="8" t="s">
        <v>13</v>
      </c>
      <c r="C349" s="3" t="s">
        <v>133</v>
      </c>
      <c r="D349" s="8" t="s">
        <v>131</v>
      </c>
      <c r="E349" s="13">
        <v>52.139242424242425</v>
      </c>
      <c r="F349" s="13">
        <v>63.662481060606062</v>
      </c>
      <c r="G349" s="3">
        <v>1038</v>
      </c>
      <c r="H349" s="3">
        <v>0</v>
      </c>
      <c r="I349" s="3">
        <v>1038</v>
      </c>
      <c r="J349" s="10">
        <f t="shared" si="14"/>
        <v>16.304736835685592</v>
      </c>
      <c r="K349" s="3" t="str">
        <f t="shared" si="15"/>
        <v>RURAL</v>
      </c>
      <c r="L349" s="3" t="str">
        <f t="shared" si="16"/>
        <v/>
      </c>
      <c r="M349" s="11">
        <v>2015</v>
      </c>
      <c r="N349" s="25">
        <v>44701</v>
      </c>
    </row>
    <row r="350" spans="1:14" x14ac:dyDescent="0.25">
      <c r="A350" s="8" t="s">
        <v>39</v>
      </c>
      <c r="B350" s="8" t="s">
        <v>13</v>
      </c>
      <c r="C350" s="3" t="s">
        <v>134</v>
      </c>
      <c r="D350" s="8" t="s">
        <v>131</v>
      </c>
      <c r="E350" s="13">
        <v>27.753087121212126</v>
      </c>
      <c r="F350" s="13">
        <v>47.928712121212122</v>
      </c>
      <c r="G350" s="3">
        <v>601</v>
      </c>
      <c r="H350" s="3">
        <v>2</v>
      </c>
      <c r="I350" s="3">
        <v>603</v>
      </c>
      <c r="J350" s="10">
        <f t="shared" si="14"/>
        <v>12.581185125004149</v>
      </c>
      <c r="K350" s="3" t="str">
        <f t="shared" si="15"/>
        <v>RURAL</v>
      </c>
      <c r="L350" s="3" t="str">
        <f t="shared" si="16"/>
        <v/>
      </c>
      <c r="M350" s="11">
        <v>2016</v>
      </c>
      <c r="N350" s="25">
        <v>44856</v>
      </c>
    </row>
    <row r="351" spans="1:14" x14ac:dyDescent="0.25">
      <c r="A351" s="8" t="s">
        <v>39</v>
      </c>
      <c r="B351" s="8" t="s">
        <v>13</v>
      </c>
      <c r="C351" s="3" t="s">
        <v>135</v>
      </c>
      <c r="D351" s="8" t="s">
        <v>131</v>
      </c>
      <c r="E351" s="13">
        <v>46.900321969696975</v>
      </c>
      <c r="F351" s="13">
        <v>57.892537878787884</v>
      </c>
      <c r="G351" s="3">
        <v>1197</v>
      </c>
      <c r="H351" s="3">
        <v>0</v>
      </c>
      <c r="I351" s="3">
        <v>1197</v>
      </c>
      <c r="J351" s="10">
        <f t="shared" si="14"/>
        <v>20.676239872333991</v>
      </c>
      <c r="K351" s="3" t="str">
        <f t="shared" si="15"/>
        <v>RURAL</v>
      </c>
      <c r="L351" s="3" t="str">
        <f t="shared" si="16"/>
        <v/>
      </c>
      <c r="M351" s="11">
        <v>2015</v>
      </c>
      <c r="N351" s="25">
        <v>44863</v>
      </c>
    </row>
    <row r="352" spans="1:14" hidden="1" x14ac:dyDescent="0.25">
      <c r="B352" s="8"/>
      <c r="F352" s="9">
        <v>4.5026893939393942</v>
      </c>
      <c r="G352" s="3">
        <v>400</v>
      </c>
      <c r="H352" s="3">
        <v>1</v>
      </c>
      <c r="I352" s="3">
        <v>401</v>
      </c>
      <c r="J352" s="10">
        <f t="shared" si="14"/>
        <v>89.057886280085128</v>
      </c>
      <c r="M352" s="11"/>
      <c r="N352" s="1"/>
    </row>
    <row r="353" spans="2:14" hidden="1" x14ac:dyDescent="0.25">
      <c r="B353" s="8"/>
      <c r="F353" s="9">
        <v>5.5483333333333329</v>
      </c>
      <c r="G353" s="3">
        <v>767</v>
      </c>
      <c r="H353" s="3">
        <v>0</v>
      </c>
      <c r="I353" s="3">
        <v>767</v>
      </c>
      <c r="J353" s="10">
        <f t="shared" si="14"/>
        <v>138.23971162511265</v>
      </c>
      <c r="M353" s="11"/>
      <c r="N353" s="1"/>
    </row>
    <row r="354" spans="2:14" hidden="1" x14ac:dyDescent="0.25">
      <c r="B354" s="8"/>
      <c r="F354" s="9">
        <v>3.3236742424242425</v>
      </c>
      <c r="G354" s="3">
        <v>605</v>
      </c>
      <c r="H354" s="3">
        <v>0</v>
      </c>
      <c r="I354" s="3">
        <v>605</v>
      </c>
      <c r="J354" s="10">
        <f t="shared" si="14"/>
        <v>182.02746595247592</v>
      </c>
      <c r="M354" s="11"/>
      <c r="N354" s="1"/>
    </row>
    <row r="355" spans="2:14" hidden="1" x14ac:dyDescent="0.25">
      <c r="B355" s="8"/>
      <c r="F355" s="9">
        <v>3.9240151515151518</v>
      </c>
      <c r="G355" s="3">
        <v>633</v>
      </c>
      <c r="H355" s="3">
        <v>0</v>
      </c>
      <c r="I355" s="3">
        <v>633</v>
      </c>
      <c r="J355" s="10">
        <f t="shared" si="14"/>
        <v>161.31436183562752</v>
      </c>
      <c r="M355" s="11"/>
      <c r="N355" s="1"/>
    </row>
    <row r="356" spans="2:14" hidden="1" x14ac:dyDescent="0.25">
      <c r="B356" s="8"/>
      <c r="F356" s="9">
        <v>11.650492424242424</v>
      </c>
      <c r="G356" s="3">
        <v>1389</v>
      </c>
      <c r="H356" s="3">
        <v>0</v>
      </c>
      <c r="I356" s="3">
        <v>1389</v>
      </c>
      <c r="J356" s="10">
        <f t="shared" si="14"/>
        <v>119.22242849664957</v>
      </c>
      <c r="M356" s="11"/>
      <c r="N356" s="1"/>
    </row>
    <row r="357" spans="2:14" hidden="1" x14ac:dyDescent="0.25">
      <c r="B357" s="8"/>
      <c r="F357" s="9">
        <v>11.84998106060606</v>
      </c>
      <c r="G357" s="3">
        <v>740</v>
      </c>
      <c r="H357" s="3">
        <v>0</v>
      </c>
      <c r="I357" s="3">
        <v>740</v>
      </c>
      <c r="J357" s="10">
        <f t="shared" si="14"/>
        <v>62.447357191147539</v>
      </c>
      <c r="M357" s="11"/>
      <c r="N357" s="1"/>
    </row>
    <row r="358" spans="2:14" hidden="1" x14ac:dyDescent="0.25">
      <c r="B358" s="8"/>
      <c r="F358" s="9">
        <v>6.1282765151515148</v>
      </c>
      <c r="G358" s="3">
        <v>679</v>
      </c>
      <c r="H358" s="3">
        <v>0</v>
      </c>
      <c r="I358" s="3">
        <v>679</v>
      </c>
      <c r="J358" s="10">
        <f t="shared" si="14"/>
        <v>110.79787250481345</v>
      </c>
      <c r="M358" s="11"/>
      <c r="N358" s="1"/>
    </row>
    <row r="359" spans="2:14" hidden="1" x14ac:dyDescent="0.25">
      <c r="B359" s="8"/>
      <c r="F359" s="9">
        <v>15.021344696969695</v>
      </c>
      <c r="G359" s="3">
        <v>1856</v>
      </c>
      <c r="H359" s="3">
        <v>0</v>
      </c>
      <c r="I359" s="3">
        <v>1856</v>
      </c>
      <c r="J359" s="10">
        <f t="shared" si="14"/>
        <v>123.55751348775166</v>
      </c>
      <c r="M359" s="11"/>
      <c r="N359" s="1"/>
    </row>
    <row r="360" spans="2:14" hidden="1" x14ac:dyDescent="0.25">
      <c r="B360" s="8"/>
      <c r="F360" s="9">
        <v>8.7918560606060598</v>
      </c>
      <c r="G360" s="3">
        <v>821</v>
      </c>
      <c r="H360" s="3">
        <v>1</v>
      </c>
      <c r="I360" s="3">
        <v>822</v>
      </c>
      <c r="J360" s="10">
        <f t="shared" si="14"/>
        <v>93.495616208181644</v>
      </c>
      <c r="M360" s="11"/>
      <c r="N360" s="1"/>
    </row>
    <row r="361" spans="2:14" hidden="1" x14ac:dyDescent="0.25">
      <c r="B361" s="8"/>
      <c r="F361" s="9">
        <v>0.15448863636363636</v>
      </c>
      <c r="G361" s="3">
        <v>1</v>
      </c>
      <c r="H361" s="3">
        <v>0</v>
      </c>
      <c r="I361" s="3">
        <v>1</v>
      </c>
      <c r="J361" s="10">
        <f t="shared" si="14"/>
        <v>6.4729680029422587</v>
      </c>
      <c r="M361" s="11"/>
      <c r="N361" s="1"/>
    </row>
    <row r="362" spans="2:14" hidden="1" x14ac:dyDescent="0.25">
      <c r="B362" s="8"/>
      <c r="F362" s="9">
        <v>2.9810984848484852</v>
      </c>
      <c r="G362" s="3">
        <v>716</v>
      </c>
      <c r="H362" s="3">
        <v>0</v>
      </c>
      <c r="I362" s="3">
        <v>716</v>
      </c>
      <c r="J362" s="10">
        <f t="shared" si="14"/>
        <v>240.17992147494948</v>
      </c>
      <c r="M362" s="11"/>
      <c r="N362" s="1"/>
    </row>
    <row r="363" spans="2:14" hidden="1" x14ac:dyDescent="0.25">
      <c r="B363" s="8"/>
      <c r="F363" s="9">
        <v>4.8422727272727277</v>
      </c>
      <c r="G363" s="3">
        <v>643</v>
      </c>
      <c r="H363" s="3">
        <v>2</v>
      </c>
      <c r="I363" s="3">
        <v>645</v>
      </c>
      <c r="J363" s="10">
        <f t="shared" si="14"/>
        <v>133.20191495353421</v>
      </c>
      <c r="M363" s="11"/>
      <c r="N363" s="1"/>
    </row>
    <row r="364" spans="2:14" hidden="1" x14ac:dyDescent="0.25">
      <c r="B364" s="8"/>
      <c r="F364" s="9">
        <v>2.4153787878787876</v>
      </c>
      <c r="G364" s="3">
        <v>615</v>
      </c>
      <c r="H364" s="3">
        <v>2</v>
      </c>
      <c r="I364" s="3">
        <v>617</v>
      </c>
      <c r="J364" s="10">
        <f t="shared" si="14"/>
        <v>255.44647617852777</v>
      </c>
      <c r="M364" s="11"/>
      <c r="N364" s="1"/>
    </row>
    <row r="365" spans="2:14" hidden="1" x14ac:dyDescent="0.25">
      <c r="B365" s="8"/>
      <c r="F365" s="9">
        <v>4.0740151515151517</v>
      </c>
      <c r="G365" s="3">
        <v>893</v>
      </c>
      <c r="H365" s="3">
        <v>1</v>
      </c>
      <c r="I365" s="3">
        <v>894</v>
      </c>
      <c r="J365" s="10">
        <f t="shared" si="14"/>
        <v>219.43953734868066</v>
      </c>
      <c r="M365" s="11"/>
      <c r="N365" s="1"/>
    </row>
    <row r="366" spans="2:14" hidden="1" x14ac:dyDescent="0.25">
      <c r="B366" s="8"/>
      <c r="F366" s="9">
        <v>1.5873674242424243</v>
      </c>
      <c r="G366" s="3">
        <v>235</v>
      </c>
      <c r="H366" s="3">
        <v>1</v>
      </c>
      <c r="I366" s="3">
        <v>236</v>
      </c>
      <c r="J366" s="10">
        <f t="shared" si="14"/>
        <v>148.67383341486405</v>
      </c>
      <c r="M366" s="11"/>
      <c r="N366" s="1"/>
    </row>
    <row r="367" spans="2:14" hidden="1" x14ac:dyDescent="0.25">
      <c r="B367" s="8"/>
      <c r="F367" s="9">
        <v>2.5548484848484851</v>
      </c>
      <c r="G367" s="3">
        <v>586</v>
      </c>
      <c r="H367" s="3">
        <v>2</v>
      </c>
      <c r="I367" s="3">
        <v>588</v>
      </c>
      <c r="J367" s="10">
        <f t="shared" si="14"/>
        <v>230.15063456292253</v>
      </c>
      <c r="M367" s="11"/>
      <c r="N367" s="1"/>
    </row>
    <row r="368" spans="2:14" hidden="1" x14ac:dyDescent="0.25">
      <c r="B368" s="8"/>
      <c r="F368" s="9">
        <v>1.7410227272727274</v>
      </c>
      <c r="G368" s="3">
        <v>479</v>
      </c>
      <c r="H368" s="3">
        <v>0</v>
      </c>
      <c r="I368" s="3">
        <v>479</v>
      </c>
      <c r="J368" s="10">
        <f t="shared" si="14"/>
        <v>275.1256445401736</v>
      </c>
      <c r="M368" s="11"/>
      <c r="N368" s="1"/>
    </row>
    <row r="369" spans="1:14" hidden="1" x14ac:dyDescent="0.25">
      <c r="B369" s="8"/>
      <c r="F369" s="9">
        <v>3.3617424242424248</v>
      </c>
      <c r="G369" s="3">
        <v>845</v>
      </c>
      <c r="H369" s="3">
        <v>1</v>
      </c>
      <c r="I369" s="3">
        <v>846</v>
      </c>
      <c r="J369" s="10">
        <f t="shared" si="14"/>
        <v>251.65521126760561</v>
      </c>
      <c r="M369" s="11"/>
      <c r="N369" s="1"/>
    </row>
    <row r="370" spans="1:14" hidden="1" x14ac:dyDescent="0.25">
      <c r="B370" s="8"/>
      <c r="F370" s="9">
        <v>4.538787878787879</v>
      </c>
      <c r="G370" s="3">
        <v>849</v>
      </c>
      <c r="H370" s="3">
        <v>3</v>
      </c>
      <c r="I370" s="3">
        <v>852</v>
      </c>
      <c r="J370" s="10">
        <f t="shared" si="14"/>
        <v>187.71531579650153</v>
      </c>
      <c r="M370" s="11"/>
      <c r="N370" s="1"/>
    </row>
    <row r="371" spans="1:14" hidden="1" x14ac:dyDescent="0.25">
      <c r="B371" s="8"/>
      <c r="F371" s="9">
        <v>19.794715909090911</v>
      </c>
      <c r="G371" s="3">
        <v>1756</v>
      </c>
      <c r="H371" s="3">
        <v>0</v>
      </c>
      <c r="I371" s="3">
        <v>1756</v>
      </c>
      <c r="J371" s="10">
        <f t="shared" si="14"/>
        <v>88.710543160336059</v>
      </c>
      <c r="M371" s="11"/>
      <c r="N371" s="1"/>
    </row>
    <row r="372" spans="1:14" hidden="1" x14ac:dyDescent="0.25">
      <c r="B372" s="8"/>
      <c r="F372" s="9">
        <v>20.751799242424241</v>
      </c>
      <c r="G372" s="3">
        <v>1007</v>
      </c>
      <c r="H372" s="3">
        <v>0</v>
      </c>
      <c r="I372" s="3">
        <v>1007</v>
      </c>
      <c r="J372" s="10">
        <f t="shared" si="14"/>
        <v>48.525912776822018</v>
      </c>
      <c r="M372" s="11"/>
      <c r="N372" s="1"/>
    </row>
    <row r="373" spans="1:14" hidden="1" x14ac:dyDescent="0.25">
      <c r="B373" s="8"/>
      <c r="F373" s="9">
        <v>0.44640151515151516</v>
      </c>
      <c r="G373" s="3">
        <v>20</v>
      </c>
      <c r="H373" s="3">
        <v>0</v>
      </c>
      <c r="I373" s="3">
        <v>20</v>
      </c>
      <c r="J373" s="10">
        <f t="shared" si="14"/>
        <v>44.802715316079762</v>
      </c>
      <c r="M373" s="11"/>
      <c r="N373" s="1"/>
    </row>
    <row r="374" spans="1:14" hidden="1" x14ac:dyDescent="0.25">
      <c r="B374" s="8"/>
      <c r="F374" s="9">
        <v>7.0256818181818179</v>
      </c>
      <c r="G374" s="3">
        <v>825</v>
      </c>
      <c r="H374" s="3">
        <v>0</v>
      </c>
      <c r="I374" s="3">
        <v>825</v>
      </c>
      <c r="J374" s="10">
        <f t="shared" si="14"/>
        <v>117.42632549412869</v>
      </c>
      <c r="M374" s="11"/>
      <c r="N374" s="1"/>
    </row>
    <row r="375" spans="1:14" hidden="1" x14ac:dyDescent="0.25">
      <c r="B375" s="8"/>
      <c r="F375" s="9">
        <v>10.967140151515153</v>
      </c>
      <c r="G375" s="3">
        <v>1823</v>
      </c>
      <c r="H375" s="3">
        <v>1</v>
      </c>
      <c r="I375" s="3">
        <v>1824</v>
      </c>
      <c r="J375" s="10">
        <f t="shared" si="14"/>
        <v>166.31500781432135</v>
      </c>
      <c r="M375" s="11"/>
      <c r="N375" s="1"/>
    </row>
    <row r="376" spans="1:14" hidden="1" x14ac:dyDescent="0.25">
      <c r="B376" s="8"/>
      <c r="F376" s="9">
        <v>10.804450757575758</v>
      </c>
      <c r="G376" s="3">
        <v>898</v>
      </c>
      <c r="H376" s="3">
        <v>0</v>
      </c>
      <c r="I376" s="3">
        <v>898</v>
      </c>
      <c r="J376" s="10">
        <f t="shared" si="14"/>
        <v>83.113896314474772</v>
      </c>
      <c r="M376" s="11"/>
      <c r="N376" s="1"/>
    </row>
    <row r="377" spans="1:14" hidden="1" x14ac:dyDescent="0.25">
      <c r="B377" s="8"/>
      <c r="F377" s="9">
        <v>15.238579545454545</v>
      </c>
      <c r="G377" s="3">
        <v>1979</v>
      </c>
      <c r="H377" s="3">
        <v>1</v>
      </c>
      <c r="I377" s="3">
        <v>1980</v>
      </c>
      <c r="J377" s="10">
        <f t="shared" si="14"/>
        <v>129.93337037050847</v>
      </c>
      <c r="M377" s="11"/>
      <c r="N377" s="1"/>
    </row>
    <row r="378" spans="1:14" hidden="1" x14ac:dyDescent="0.25">
      <c r="A378" s="20"/>
      <c r="B378" s="8"/>
      <c r="F378" s="9">
        <v>4.2114962121212125</v>
      </c>
      <c r="G378" s="3">
        <v>611</v>
      </c>
      <c r="H378" s="3">
        <v>3</v>
      </c>
      <c r="I378" s="3">
        <v>614</v>
      </c>
      <c r="J378" s="10">
        <f t="shared" si="14"/>
        <v>145.79141689189493</v>
      </c>
      <c r="M378" s="11"/>
      <c r="N378" s="1"/>
    </row>
    <row r="379" spans="1:14" hidden="1" x14ac:dyDescent="0.25">
      <c r="A379" s="20"/>
      <c r="B379" s="8"/>
      <c r="F379" s="9">
        <v>4.3673863636363635</v>
      </c>
      <c r="G379" s="3">
        <v>594</v>
      </c>
      <c r="H379" s="3">
        <v>1</v>
      </c>
      <c r="I379" s="3">
        <v>595</v>
      </c>
      <c r="J379" s="10">
        <f t="shared" si="14"/>
        <v>136.23708791923607</v>
      </c>
      <c r="M379" s="11"/>
      <c r="N379" s="1"/>
    </row>
    <row r="380" spans="1:14" hidden="1" x14ac:dyDescent="0.25">
      <c r="A380" s="20"/>
      <c r="B380" s="8"/>
      <c r="F380" s="9">
        <v>3.2506628787878791</v>
      </c>
      <c r="G380" s="3">
        <v>837</v>
      </c>
      <c r="H380" s="3">
        <v>0</v>
      </c>
      <c r="I380" s="3">
        <v>837</v>
      </c>
      <c r="J380" s="10">
        <f t="shared" si="14"/>
        <v>257.48594400908905</v>
      </c>
      <c r="M380" s="11"/>
      <c r="N380" s="1"/>
    </row>
    <row r="381" spans="1:14" hidden="1" x14ac:dyDescent="0.25">
      <c r="A381" s="20"/>
      <c r="B381" s="8"/>
      <c r="F381" s="9">
        <v>2.8158712121212117</v>
      </c>
      <c r="G381" s="3">
        <v>416</v>
      </c>
      <c r="H381" s="3">
        <v>1</v>
      </c>
      <c r="I381" s="3">
        <v>417</v>
      </c>
      <c r="J381" s="10">
        <f t="shared" si="14"/>
        <v>148.08915912239877</v>
      </c>
      <c r="M381" s="11"/>
      <c r="N381" s="1"/>
    </row>
    <row r="382" spans="1:14" hidden="1" x14ac:dyDescent="0.25">
      <c r="B382" s="8"/>
      <c r="F382" s="13">
        <v>6.0219507575757572</v>
      </c>
      <c r="G382" s="3">
        <v>483</v>
      </c>
      <c r="H382" s="3">
        <v>0</v>
      </c>
      <c r="I382" s="3">
        <v>483</v>
      </c>
      <c r="J382" s="10">
        <f t="shared" si="14"/>
        <v>80.206567513421547</v>
      </c>
      <c r="M382" s="11"/>
      <c r="N382" s="1"/>
    </row>
    <row r="383" spans="1:14" hidden="1" x14ac:dyDescent="0.25">
      <c r="B383" s="8"/>
      <c r="F383" s="9">
        <v>12.625928030303029</v>
      </c>
      <c r="G383" s="3">
        <v>331</v>
      </c>
      <c r="H383" s="3">
        <v>0</v>
      </c>
      <c r="I383" s="3">
        <v>331</v>
      </c>
      <c r="J383" s="10">
        <f t="shared" si="14"/>
        <v>26.215894721210113</v>
      </c>
      <c r="M383" s="11"/>
      <c r="N383" s="1"/>
    </row>
    <row r="384" spans="1:14" x14ac:dyDescent="0.25">
      <c r="A384" s="8" t="s">
        <v>15</v>
      </c>
      <c r="B384" s="8" t="s">
        <v>16</v>
      </c>
      <c r="C384" s="3" t="s">
        <v>137</v>
      </c>
      <c r="D384" s="8" t="s">
        <v>136</v>
      </c>
      <c r="E384" s="13">
        <v>4.9622159090909088</v>
      </c>
      <c r="F384" s="9">
        <v>5.5774621212121209</v>
      </c>
      <c r="G384" s="3">
        <v>506</v>
      </c>
      <c r="H384" s="3">
        <v>0</v>
      </c>
      <c r="I384" s="3">
        <v>506</v>
      </c>
      <c r="J384" s="10">
        <f t="shared" si="14"/>
        <v>90.722265611735551</v>
      </c>
      <c r="K384" s="3" t="str">
        <f t="shared" si="15"/>
        <v>URBAN</v>
      </c>
      <c r="L384" s="3" t="str">
        <f t="shared" si="16"/>
        <v>Y</v>
      </c>
      <c r="M384" s="11">
        <v>2018</v>
      </c>
      <c r="N384" s="25">
        <v>44906</v>
      </c>
    </row>
    <row r="385" spans="1:14" hidden="1" x14ac:dyDescent="0.25">
      <c r="B385" s="8"/>
      <c r="F385" s="9">
        <v>4.409943181818182</v>
      </c>
      <c r="G385" s="3">
        <v>517</v>
      </c>
      <c r="H385" s="3">
        <v>0</v>
      </c>
      <c r="I385" s="3">
        <v>517</v>
      </c>
      <c r="J385" s="10">
        <f t="shared" si="14"/>
        <v>117.23507054048831</v>
      </c>
      <c r="M385" s="11"/>
      <c r="N385" s="1"/>
    </row>
    <row r="386" spans="1:14" x14ac:dyDescent="0.25">
      <c r="A386" s="8" t="s">
        <v>15</v>
      </c>
      <c r="B386" s="8" t="s">
        <v>16</v>
      </c>
      <c r="C386" s="3" t="s">
        <v>138</v>
      </c>
      <c r="D386" s="8" t="s">
        <v>136</v>
      </c>
      <c r="E386" s="13">
        <v>8.2845833333333339</v>
      </c>
      <c r="F386" s="9">
        <v>9.5808333333333344</v>
      </c>
      <c r="G386" s="3">
        <v>503</v>
      </c>
      <c r="H386" s="3">
        <v>0</v>
      </c>
      <c r="I386" s="3">
        <v>503</v>
      </c>
      <c r="J386" s="10">
        <f t="shared" ref="J386:J449" si="17">I386/F386</f>
        <v>52.500652344089758</v>
      </c>
      <c r="K386" s="3" t="str">
        <f t="shared" si="15"/>
        <v>URBAN</v>
      </c>
      <c r="L386" s="3" t="str">
        <f t="shared" ref="L386:L436" si="18">IF(OR(LEFT(B386,3)="BER",LEFT(B386,3)="DOR",LEFT(B386,3)="ELL",LEFT(B386,3)="GER",LEFT(B386,3)="MAC",LEFT(B386,3)="UND"),"Y","")</f>
        <v>Y</v>
      </c>
      <c r="M386" s="11">
        <v>2018</v>
      </c>
      <c r="N386" s="25">
        <v>44910</v>
      </c>
    </row>
    <row r="387" spans="1:14" hidden="1" x14ac:dyDescent="0.25">
      <c r="B387" s="8"/>
      <c r="F387" s="9">
        <v>2.6052083333333331</v>
      </c>
      <c r="G387" s="3">
        <v>340</v>
      </c>
      <c r="H387" s="3">
        <v>0</v>
      </c>
      <c r="I387" s="3">
        <v>340</v>
      </c>
      <c r="J387" s="10">
        <f t="shared" si="17"/>
        <v>130.50779688124751</v>
      </c>
      <c r="M387" s="11"/>
      <c r="N387" s="1"/>
    </row>
    <row r="388" spans="1:14" hidden="1" x14ac:dyDescent="0.25">
      <c r="B388" s="8"/>
      <c r="F388" s="13">
        <v>5.2278219696969694</v>
      </c>
      <c r="G388" s="3">
        <v>542</v>
      </c>
      <c r="H388" s="3">
        <v>0</v>
      </c>
      <c r="I388" s="3">
        <v>542</v>
      </c>
      <c r="J388" s="10">
        <f t="shared" si="17"/>
        <v>103.67606302236359</v>
      </c>
      <c r="M388" s="11"/>
      <c r="N388" s="1"/>
    </row>
    <row r="389" spans="1:14" hidden="1" x14ac:dyDescent="0.25">
      <c r="B389" s="8"/>
      <c r="F389" s="9">
        <v>4.4422348484848495</v>
      </c>
      <c r="G389" s="3">
        <v>808</v>
      </c>
      <c r="H389" s="3">
        <v>0</v>
      </c>
      <c r="I389" s="3">
        <v>808</v>
      </c>
      <c r="J389" s="10">
        <f t="shared" si="17"/>
        <v>181.89042848006818</v>
      </c>
      <c r="M389" s="11"/>
      <c r="N389" s="1"/>
    </row>
    <row r="390" spans="1:14" hidden="1" x14ac:dyDescent="0.25">
      <c r="B390" s="8"/>
      <c r="F390" s="9">
        <v>4.4150757575757575</v>
      </c>
      <c r="G390" s="3">
        <v>504</v>
      </c>
      <c r="H390" s="3">
        <v>0</v>
      </c>
      <c r="I390" s="3">
        <v>504</v>
      </c>
      <c r="J390" s="10">
        <f t="shared" si="17"/>
        <v>114.15432660134869</v>
      </c>
      <c r="M390" s="11"/>
      <c r="N390" s="1"/>
    </row>
    <row r="391" spans="1:14" hidden="1" x14ac:dyDescent="0.25">
      <c r="B391" s="8"/>
      <c r="F391" s="9">
        <v>4.558503787878788</v>
      </c>
      <c r="G391" s="3">
        <v>407</v>
      </c>
      <c r="H391" s="3">
        <v>0</v>
      </c>
      <c r="I391" s="3">
        <v>407</v>
      </c>
      <c r="J391" s="10">
        <f t="shared" si="17"/>
        <v>89.283681431224522</v>
      </c>
      <c r="M391" s="11"/>
      <c r="N391" s="1"/>
    </row>
    <row r="392" spans="1:14" hidden="1" x14ac:dyDescent="0.25">
      <c r="B392" s="8"/>
      <c r="F392" s="9">
        <v>1.5975378787878789</v>
      </c>
      <c r="G392" s="3">
        <v>45</v>
      </c>
      <c r="H392" s="3">
        <v>0</v>
      </c>
      <c r="I392" s="3">
        <v>45</v>
      </c>
      <c r="J392" s="10">
        <f t="shared" si="17"/>
        <v>28.168346176644931</v>
      </c>
      <c r="M392" s="11"/>
      <c r="N392" s="1"/>
    </row>
    <row r="393" spans="1:14" hidden="1" x14ac:dyDescent="0.25">
      <c r="B393" s="8"/>
      <c r="F393" s="9">
        <v>5.6917424242424239</v>
      </c>
      <c r="G393" s="3">
        <v>310</v>
      </c>
      <c r="H393" s="3">
        <v>0</v>
      </c>
      <c r="I393" s="3">
        <v>310</v>
      </c>
      <c r="J393" s="10">
        <f t="shared" si="17"/>
        <v>54.464868030506715</v>
      </c>
      <c r="M393" s="11"/>
      <c r="N393" s="1"/>
    </row>
    <row r="394" spans="1:14" hidden="1" x14ac:dyDescent="0.25">
      <c r="B394" s="8"/>
      <c r="F394" s="9">
        <v>5.7735795454545453</v>
      </c>
      <c r="G394" s="3">
        <v>263</v>
      </c>
      <c r="H394" s="3">
        <v>0</v>
      </c>
      <c r="I394" s="3">
        <v>263</v>
      </c>
      <c r="J394" s="10">
        <f t="shared" si="17"/>
        <v>45.55232987255819</v>
      </c>
      <c r="M394" s="11"/>
      <c r="N394" s="1"/>
    </row>
    <row r="395" spans="1:14" hidden="1" x14ac:dyDescent="0.25">
      <c r="B395" s="8"/>
      <c r="F395" s="9">
        <v>6.2249431818181824</v>
      </c>
      <c r="G395" s="3">
        <v>371</v>
      </c>
      <c r="H395" s="3">
        <v>0</v>
      </c>
      <c r="I395" s="3">
        <v>371</v>
      </c>
      <c r="J395" s="10">
        <f t="shared" si="17"/>
        <v>59.598937558758287</v>
      </c>
      <c r="M395" s="11"/>
      <c r="N395" s="1"/>
    </row>
    <row r="396" spans="1:14" hidden="1" x14ac:dyDescent="0.25">
      <c r="B396" s="8"/>
      <c r="F396" s="9">
        <v>8.6942803030303022</v>
      </c>
      <c r="G396" s="3">
        <v>320</v>
      </c>
      <c r="H396" s="3">
        <v>0</v>
      </c>
      <c r="I396" s="3">
        <v>320</v>
      </c>
      <c r="J396" s="10">
        <f t="shared" si="17"/>
        <v>36.80580667366651</v>
      </c>
      <c r="M396" s="11"/>
      <c r="N396" s="1"/>
    </row>
    <row r="397" spans="1:14" hidden="1" x14ac:dyDescent="0.25">
      <c r="B397" s="8"/>
      <c r="F397" s="9">
        <v>5.9407575757575755</v>
      </c>
      <c r="G397" s="3">
        <v>652</v>
      </c>
      <c r="H397" s="3">
        <v>0</v>
      </c>
      <c r="I397" s="3">
        <v>652</v>
      </c>
      <c r="J397" s="10">
        <f t="shared" si="17"/>
        <v>109.75031242826903</v>
      </c>
      <c r="M397" s="11"/>
      <c r="N397" s="1"/>
    </row>
    <row r="398" spans="1:14" hidden="1" x14ac:dyDescent="0.25">
      <c r="B398" s="8"/>
      <c r="F398" s="9">
        <v>2.7995833333333331</v>
      </c>
      <c r="G398" s="3">
        <v>264</v>
      </c>
      <c r="H398" s="3">
        <v>0</v>
      </c>
      <c r="I398" s="3">
        <v>264</v>
      </c>
      <c r="J398" s="10">
        <f t="shared" si="17"/>
        <v>94.299746986158667</v>
      </c>
      <c r="M398" s="11"/>
      <c r="N398" s="1"/>
    </row>
    <row r="399" spans="1:14" hidden="1" x14ac:dyDescent="0.25">
      <c r="B399" s="8"/>
      <c r="F399" s="9">
        <v>3.215056818181818</v>
      </c>
      <c r="G399" s="3">
        <v>490</v>
      </c>
      <c r="H399" s="3">
        <v>0</v>
      </c>
      <c r="I399" s="3">
        <v>490</v>
      </c>
      <c r="J399" s="10">
        <f t="shared" si="17"/>
        <v>152.40788194751261</v>
      </c>
      <c r="M399" s="11"/>
      <c r="N399" s="1"/>
    </row>
    <row r="400" spans="1:14" hidden="1" x14ac:dyDescent="0.25">
      <c r="B400" s="8"/>
      <c r="F400" s="9">
        <v>4.4569507575757568</v>
      </c>
      <c r="G400" s="3">
        <v>1314</v>
      </c>
      <c r="H400" s="3">
        <v>0</v>
      </c>
      <c r="I400" s="3">
        <v>1314</v>
      </c>
      <c r="J400" s="10">
        <f t="shared" si="17"/>
        <v>294.82039884926087</v>
      </c>
      <c r="M400" s="11"/>
      <c r="N400" s="1"/>
    </row>
    <row r="401" spans="1:14" hidden="1" x14ac:dyDescent="0.25">
      <c r="B401" s="8"/>
      <c r="F401" s="9">
        <v>1.6171401515151516</v>
      </c>
      <c r="G401" s="3">
        <v>86</v>
      </c>
      <c r="H401" s="3">
        <v>0</v>
      </c>
      <c r="I401" s="3">
        <v>86</v>
      </c>
      <c r="J401" s="10">
        <f t="shared" si="17"/>
        <v>53.180300989635178</v>
      </c>
      <c r="M401" s="11"/>
      <c r="N401" s="1"/>
    </row>
    <row r="402" spans="1:14" hidden="1" x14ac:dyDescent="0.25">
      <c r="B402" s="8"/>
      <c r="F402" s="9">
        <v>2.6332196969696966</v>
      </c>
      <c r="G402" s="3">
        <v>141</v>
      </c>
      <c r="H402" s="3">
        <v>0</v>
      </c>
      <c r="I402" s="3">
        <v>141</v>
      </c>
      <c r="J402" s="10">
        <f t="shared" si="17"/>
        <v>53.546614497173358</v>
      </c>
      <c r="M402" s="11"/>
      <c r="N402" s="1"/>
    </row>
    <row r="403" spans="1:14" hidden="1" x14ac:dyDescent="0.25">
      <c r="B403" s="8"/>
      <c r="F403" s="9">
        <v>5.954488636363636</v>
      </c>
      <c r="G403" s="3">
        <v>353</v>
      </c>
      <c r="H403" s="3">
        <v>0</v>
      </c>
      <c r="I403" s="3">
        <v>353</v>
      </c>
      <c r="J403" s="10">
        <f t="shared" si="17"/>
        <v>59.283008425652923</v>
      </c>
      <c r="M403" s="11"/>
      <c r="N403" s="1"/>
    </row>
    <row r="404" spans="1:14" hidden="1" x14ac:dyDescent="0.25">
      <c r="B404" s="8"/>
      <c r="F404" s="9">
        <v>4.7267234848484847</v>
      </c>
      <c r="G404" s="3">
        <v>287</v>
      </c>
      <c r="H404" s="3">
        <v>0</v>
      </c>
      <c r="I404" s="3">
        <v>287</v>
      </c>
      <c r="J404" s="10">
        <f t="shared" si="17"/>
        <v>60.7185931057695</v>
      </c>
      <c r="M404" s="11"/>
      <c r="N404" s="1"/>
    </row>
    <row r="405" spans="1:14" hidden="1" x14ac:dyDescent="0.25">
      <c r="B405" s="8"/>
      <c r="F405" s="9">
        <v>9.4758143939393928</v>
      </c>
      <c r="G405" s="3">
        <v>370</v>
      </c>
      <c r="H405" s="3">
        <v>1</v>
      </c>
      <c r="I405" s="3">
        <v>371</v>
      </c>
      <c r="J405" s="10">
        <f t="shared" si="17"/>
        <v>39.152307609284406</v>
      </c>
      <c r="M405" s="11"/>
      <c r="N405" s="1"/>
    </row>
    <row r="406" spans="1:14" hidden="1" x14ac:dyDescent="0.25">
      <c r="B406" s="8"/>
      <c r="F406" s="9">
        <v>4.9408143939393945</v>
      </c>
      <c r="G406" s="3">
        <v>568</v>
      </c>
      <c r="H406" s="3">
        <v>0</v>
      </c>
      <c r="I406" s="3">
        <v>568</v>
      </c>
      <c r="J406" s="10">
        <f t="shared" si="17"/>
        <v>114.96080498322951</v>
      </c>
      <c r="M406" s="11"/>
      <c r="N406" s="1"/>
    </row>
    <row r="407" spans="1:14" hidden="1" x14ac:dyDescent="0.25">
      <c r="B407" s="8"/>
      <c r="F407" s="9">
        <v>5.6859848484848481</v>
      </c>
      <c r="G407" s="3">
        <v>363</v>
      </c>
      <c r="H407" s="3">
        <v>0</v>
      </c>
      <c r="I407" s="3">
        <v>363</v>
      </c>
      <c r="J407" s="10">
        <f t="shared" si="17"/>
        <v>63.841183132369601</v>
      </c>
      <c r="M407" s="11"/>
      <c r="N407" s="1"/>
    </row>
    <row r="408" spans="1:14" x14ac:dyDescent="0.25">
      <c r="A408" s="20" t="s">
        <v>21</v>
      </c>
      <c r="B408" s="8" t="s">
        <v>19</v>
      </c>
      <c r="C408" s="3" t="s">
        <v>139</v>
      </c>
      <c r="D408" s="8" t="s">
        <v>140</v>
      </c>
      <c r="E408" s="13">
        <v>3.0294128787878791</v>
      </c>
      <c r="F408" s="13">
        <v>3.4225000000000003</v>
      </c>
      <c r="G408" s="3">
        <v>1085</v>
      </c>
      <c r="H408" s="3">
        <v>1</v>
      </c>
      <c r="I408" s="3">
        <v>1086</v>
      </c>
      <c r="J408" s="10">
        <f t="shared" si="17"/>
        <v>317.31190650109568</v>
      </c>
      <c r="K408" s="3" t="str">
        <f t="shared" si="15"/>
        <v>URBAN</v>
      </c>
      <c r="L408" s="3" t="str">
        <f t="shared" si="18"/>
        <v>Y</v>
      </c>
      <c r="M408" s="11">
        <v>2018</v>
      </c>
      <c r="N408" s="25">
        <v>44779</v>
      </c>
    </row>
    <row r="409" spans="1:14" x14ac:dyDescent="0.25">
      <c r="A409" s="20" t="s">
        <v>21</v>
      </c>
      <c r="B409" s="8" t="s">
        <v>19</v>
      </c>
      <c r="C409" s="3" t="s">
        <v>141</v>
      </c>
      <c r="D409" s="8" t="s">
        <v>140</v>
      </c>
      <c r="E409" s="13">
        <v>0.62081439393939397</v>
      </c>
      <c r="F409" s="13">
        <v>2.0104356060606063</v>
      </c>
      <c r="G409" s="3">
        <v>163</v>
      </c>
      <c r="H409" s="3">
        <v>0</v>
      </c>
      <c r="I409" s="3">
        <v>163</v>
      </c>
      <c r="J409" s="10">
        <f t="shared" si="17"/>
        <v>81.07695641115015</v>
      </c>
      <c r="K409" s="3" t="str">
        <f t="shared" si="15"/>
        <v>URBAN</v>
      </c>
      <c r="L409" s="3" t="str">
        <f t="shared" si="18"/>
        <v>Y</v>
      </c>
      <c r="M409" s="11">
        <v>2018</v>
      </c>
      <c r="N409" s="25">
        <v>44779</v>
      </c>
    </row>
    <row r="410" spans="1:14" x14ac:dyDescent="0.25">
      <c r="A410" s="20" t="s">
        <v>21</v>
      </c>
      <c r="B410" s="8" t="s">
        <v>19</v>
      </c>
      <c r="C410" s="3" t="s">
        <v>142</v>
      </c>
      <c r="D410" s="8" t="s">
        <v>140</v>
      </c>
      <c r="E410" s="13">
        <v>4.7591287878787876</v>
      </c>
      <c r="F410" s="13">
        <v>5.6242803030303028</v>
      </c>
      <c r="G410" s="3">
        <v>851</v>
      </c>
      <c r="H410" s="3">
        <v>2</v>
      </c>
      <c r="I410" s="3">
        <v>853</v>
      </c>
      <c r="J410" s="10">
        <f t="shared" si="17"/>
        <v>151.66384924670498</v>
      </c>
      <c r="K410" s="3" t="str">
        <f t="shared" si="15"/>
        <v>URBAN</v>
      </c>
      <c r="L410" s="3" t="str">
        <f t="shared" si="18"/>
        <v>Y</v>
      </c>
      <c r="M410" s="11">
        <v>2018</v>
      </c>
      <c r="N410" s="25">
        <v>44793</v>
      </c>
    </row>
    <row r="411" spans="1:14" x14ac:dyDescent="0.25">
      <c r="A411" s="20" t="s">
        <v>21</v>
      </c>
      <c r="B411" s="8" t="s">
        <v>19</v>
      </c>
      <c r="C411" s="3" t="s">
        <v>143</v>
      </c>
      <c r="D411" s="8" t="s">
        <v>140</v>
      </c>
      <c r="E411" s="13">
        <v>1.0741098484848484</v>
      </c>
      <c r="F411" s="13">
        <v>4.8733712121212118</v>
      </c>
      <c r="G411" s="3">
        <v>82</v>
      </c>
      <c r="H411" s="3">
        <v>7</v>
      </c>
      <c r="I411" s="3">
        <v>89</v>
      </c>
      <c r="J411" s="10">
        <f t="shared" si="17"/>
        <v>18.262511950379693</v>
      </c>
      <c r="K411" s="3" t="str">
        <f t="shared" ref="K411:K474" si="19">IF(J411&gt;35,"URBAN","RURAL")</f>
        <v>RURAL</v>
      </c>
      <c r="L411" s="3" t="str">
        <f t="shared" si="18"/>
        <v>Y</v>
      </c>
      <c r="M411" s="11">
        <v>2018</v>
      </c>
      <c r="N411" s="25">
        <v>44912</v>
      </c>
    </row>
    <row r="412" spans="1:14" x14ac:dyDescent="0.25">
      <c r="A412" s="20" t="s">
        <v>21</v>
      </c>
      <c r="B412" s="8" t="s">
        <v>19</v>
      </c>
      <c r="C412" s="3" t="s">
        <v>144</v>
      </c>
      <c r="D412" s="8" t="s">
        <v>140</v>
      </c>
      <c r="E412" s="13">
        <v>3.2568181818181818</v>
      </c>
      <c r="F412" s="13">
        <v>3.5962499999999999</v>
      </c>
      <c r="G412" s="3">
        <v>295</v>
      </c>
      <c r="H412" s="3">
        <v>2</v>
      </c>
      <c r="I412" s="3">
        <v>297</v>
      </c>
      <c r="J412" s="10">
        <f t="shared" si="17"/>
        <v>82.586027111574552</v>
      </c>
      <c r="K412" s="3" t="str">
        <f t="shared" si="19"/>
        <v>URBAN</v>
      </c>
      <c r="L412" s="3" t="str">
        <f t="shared" si="18"/>
        <v>Y</v>
      </c>
      <c r="M412" s="11">
        <v>2018</v>
      </c>
      <c r="N412" s="25">
        <v>44821</v>
      </c>
    </row>
    <row r="413" spans="1:14" x14ac:dyDescent="0.25">
      <c r="A413" s="20" t="s">
        <v>21</v>
      </c>
      <c r="B413" s="8" t="s">
        <v>19</v>
      </c>
      <c r="C413" s="3" t="s">
        <v>145</v>
      </c>
      <c r="D413" s="8" t="s">
        <v>140</v>
      </c>
      <c r="E413" s="13">
        <v>3.0104166666666665</v>
      </c>
      <c r="F413" s="13">
        <v>3.4933901515151513</v>
      </c>
      <c r="G413" s="3">
        <v>340</v>
      </c>
      <c r="H413" s="3">
        <v>2</v>
      </c>
      <c r="I413" s="3">
        <v>342</v>
      </c>
      <c r="J413" s="10">
        <f t="shared" si="17"/>
        <v>97.899171053558945</v>
      </c>
      <c r="K413" s="3" t="str">
        <f t="shared" si="19"/>
        <v>URBAN</v>
      </c>
      <c r="L413" s="3" t="str">
        <f t="shared" si="18"/>
        <v>Y</v>
      </c>
      <c r="M413" s="11">
        <v>2018</v>
      </c>
      <c r="N413" s="25">
        <v>44779</v>
      </c>
    </row>
    <row r="414" spans="1:14" x14ac:dyDescent="0.25">
      <c r="A414" s="20" t="s">
        <v>21</v>
      </c>
      <c r="B414" s="8" t="s">
        <v>19</v>
      </c>
      <c r="C414" s="3" t="s">
        <v>146</v>
      </c>
      <c r="D414" s="8" t="s">
        <v>140</v>
      </c>
      <c r="E414" s="13">
        <v>0.52971590909090915</v>
      </c>
      <c r="F414" s="13">
        <v>1.5913446969696969</v>
      </c>
      <c r="G414" s="3">
        <v>555</v>
      </c>
      <c r="H414" s="3">
        <v>0</v>
      </c>
      <c r="I414" s="3">
        <v>555</v>
      </c>
      <c r="J414" s="10">
        <f t="shared" si="17"/>
        <v>348.7616485962177</v>
      </c>
      <c r="K414" s="3" t="str">
        <f t="shared" si="19"/>
        <v>URBAN</v>
      </c>
      <c r="L414" s="3" t="str">
        <f t="shared" si="18"/>
        <v>Y</v>
      </c>
      <c r="M414" s="11">
        <v>2018</v>
      </c>
      <c r="N414" s="25">
        <v>44779</v>
      </c>
    </row>
    <row r="415" spans="1:14" x14ac:dyDescent="0.25">
      <c r="A415" s="20" t="s">
        <v>21</v>
      </c>
      <c r="B415" s="8" t="s">
        <v>19</v>
      </c>
      <c r="C415" s="3" t="s">
        <v>147</v>
      </c>
      <c r="D415" s="8" t="s">
        <v>140</v>
      </c>
      <c r="E415" s="13">
        <v>0.58651515151515154</v>
      </c>
      <c r="F415" s="13">
        <v>0.75215909090909094</v>
      </c>
      <c r="G415" s="3">
        <v>38</v>
      </c>
      <c r="H415" s="3">
        <v>1</v>
      </c>
      <c r="I415" s="3">
        <v>39</v>
      </c>
      <c r="J415" s="10">
        <f t="shared" si="17"/>
        <v>51.850732739084449</v>
      </c>
      <c r="K415" s="3" t="str">
        <f t="shared" si="19"/>
        <v>URBAN</v>
      </c>
      <c r="L415" s="3" t="str">
        <f t="shared" si="18"/>
        <v>Y</v>
      </c>
      <c r="M415" s="11">
        <v>2018</v>
      </c>
      <c r="N415" s="25">
        <v>44814</v>
      </c>
    </row>
    <row r="416" spans="1:14" x14ac:dyDescent="0.25">
      <c r="A416" s="20" t="s">
        <v>21</v>
      </c>
      <c r="B416" s="8" t="s">
        <v>19</v>
      </c>
      <c r="C416" s="3" t="s">
        <v>148</v>
      </c>
      <c r="D416" s="8" t="s">
        <v>140</v>
      </c>
      <c r="E416" s="13">
        <v>2.8110227272727273</v>
      </c>
      <c r="F416" s="13">
        <v>3.2488825757575759</v>
      </c>
      <c r="G416" s="3">
        <v>599</v>
      </c>
      <c r="H416" s="3">
        <v>1</v>
      </c>
      <c r="I416" s="3">
        <v>600</v>
      </c>
      <c r="J416" s="10">
        <f t="shared" si="17"/>
        <v>184.67888143359312</v>
      </c>
      <c r="K416" s="3" t="str">
        <f t="shared" si="19"/>
        <v>URBAN</v>
      </c>
      <c r="L416" s="3" t="str">
        <f t="shared" si="18"/>
        <v>Y</v>
      </c>
      <c r="M416" s="11">
        <v>2018</v>
      </c>
      <c r="N416" s="25">
        <v>44821</v>
      </c>
    </row>
    <row r="417" spans="1:17" hidden="1" x14ac:dyDescent="0.25">
      <c r="B417" s="8"/>
      <c r="F417" s="9">
        <v>2.4705681818181819</v>
      </c>
      <c r="G417" s="3">
        <v>493</v>
      </c>
      <c r="H417" s="3">
        <v>1</v>
      </c>
      <c r="I417" s="3">
        <v>494</v>
      </c>
      <c r="J417" s="10">
        <f t="shared" si="17"/>
        <v>199.9540039556598</v>
      </c>
      <c r="M417" s="11"/>
      <c r="N417" s="1"/>
    </row>
    <row r="418" spans="1:17" hidden="1" x14ac:dyDescent="0.25">
      <c r="B418" s="8"/>
      <c r="F418" s="9">
        <v>0.81214015151515162</v>
      </c>
      <c r="G418" s="3">
        <v>133</v>
      </c>
      <c r="H418" s="3">
        <v>0</v>
      </c>
      <c r="I418" s="3">
        <v>133</v>
      </c>
      <c r="J418" s="10">
        <f t="shared" si="17"/>
        <v>163.76483757375058</v>
      </c>
      <c r="M418" s="11"/>
      <c r="N418" s="1"/>
    </row>
    <row r="419" spans="1:17" hidden="1" x14ac:dyDescent="0.25">
      <c r="B419" s="8"/>
      <c r="F419" s="9">
        <v>5.1204356060606058</v>
      </c>
      <c r="G419" s="3">
        <v>788</v>
      </c>
      <c r="H419" s="3">
        <v>3</v>
      </c>
      <c r="I419" s="3">
        <v>791</v>
      </c>
      <c r="J419" s="10">
        <f t="shared" si="17"/>
        <v>154.47904452968092</v>
      </c>
      <c r="M419" s="11"/>
      <c r="N419" s="1"/>
    </row>
    <row r="420" spans="1:17" hidden="1" x14ac:dyDescent="0.25">
      <c r="B420" s="8"/>
      <c r="F420" s="9">
        <v>4.8404356060606064</v>
      </c>
      <c r="G420" s="3">
        <v>688</v>
      </c>
      <c r="H420" s="3">
        <v>3</v>
      </c>
      <c r="I420" s="3">
        <v>691</v>
      </c>
      <c r="J420" s="10">
        <f t="shared" si="17"/>
        <v>142.75574684534871</v>
      </c>
      <c r="M420" s="11"/>
      <c r="N420" s="1"/>
    </row>
    <row r="421" spans="1:17" hidden="1" x14ac:dyDescent="0.25">
      <c r="B421" s="8"/>
      <c r="F421" s="9">
        <v>3.5779545454545452</v>
      </c>
      <c r="G421" s="3">
        <v>683</v>
      </c>
      <c r="H421" s="3">
        <v>3</v>
      </c>
      <c r="I421" s="3">
        <v>686</v>
      </c>
      <c r="J421" s="10">
        <f t="shared" si="17"/>
        <v>191.7296576256114</v>
      </c>
      <c r="M421" s="11"/>
      <c r="N421" s="1"/>
    </row>
    <row r="422" spans="1:17" x14ac:dyDescent="0.25">
      <c r="A422" s="8" t="s">
        <v>15</v>
      </c>
      <c r="B422" s="8" t="s">
        <v>20</v>
      </c>
      <c r="C422" s="3" t="s">
        <v>149</v>
      </c>
      <c r="D422" s="8" t="s">
        <v>150</v>
      </c>
      <c r="E422" s="13">
        <v>5.5559659090909088</v>
      </c>
      <c r="F422" s="13">
        <v>8.3248674242424237</v>
      </c>
      <c r="G422" s="3">
        <v>96</v>
      </c>
      <c r="H422" s="3">
        <v>2</v>
      </c>
      <c r="I422" s="3">
        <v>98</v>
      </c>
      <c r="J422" s="10">
        <f t="shared" si="17"/>
        <v>11.771959240410144</v>
      </c>
      <c r="K422" s="3" t="str">
        <f t="shared" si="19"/>
        <v>RURAL</v>
      </c>
      <c r="L422" s="3" t="str">
        <f t="shared" si="18"/>
        <v>Y</v>
      </c>
      <c r="M422" s="11">
        <v>2016</v>
      </c>
      <c r="N422" s="25">
        <v>44792</v>
      </c>
    </row>
    <row r="423" spans="1:17" x14ac:dyDescent="0.25">
      <c r="A423" s="8" t="s">
        <v>15</v>
      </c>
      <c r="B423" s="8" t="s">
        <v>20</v>
      </c>
      <c r="C423" s="3" t="s">
        <v>151</v>
      </c>
      <c r="D423" s="8" t="s">
        <v>150</v>
      </c>
      <c r="E423" s="13">
        <v>0.96776515151515152</v>
      </c>
      <c r="F423" s="13">
        <v>1.8507386363636364</v>
      </c>
      <c r="G423" s="3">
        <v>19</v>
      </c>
      <c r="H423" s="3">
        <v>2</v>
      </c>
      <c r="I423" s="3">
        <v>21</v>
      </c>
      <c r="J423" s="10">
        <f t="shared" si="17"/>
        <v>11.346820986706781</v>
      </c>
      <c r="K423" s="3" t="str">
        <f t="shared" si="19"/>
        <v>RURAL</v>
      </c>
      <c r="L423" s="3" t="str">
        <f t="shared" si="18"/>
        <v>Y</v>
      </c>
      <c r="M423" s="11">
        <v>2016</v>
      </c>
      <c r="N423" s="25">
        <v>44764</v>
      </c>
    </row>
    <row r="424" spans="1:17" x14ac:dyDescent="0.25">
      <c r="A424" s="8" t="s">
        <v>15</v>
      </c>
      <c r="B424" s="8" t="s">
        <v>20</v>
      </c>
      <c r="C424" s="3" t="s">
        <v>152</v>
      </c>
      <c r="D424" s="8" t="s">
        <v>150</v>
      </c>
      <c r="E424" s="13">
        <v>0.30335227272727272</v>
      </c>
      <c r="F424" s="13">
        <v>1.6565340909090911</v>
      </c>
      <c r="G424" s="3">
        <v>2</v>
      </c>
      <c r="H424" s="3">
        <v>0</v>
      </c>
      <c r="I424" s="3">
        <v>2</v>
      </c>
      <c r="J424" s="10">
        <f t="shared" si="17"/>
        <v>1.2073400788886981</v>
      </c>
      <c r="K424" s="3" t="str">
        <f t="shared" si="19"/>
        <v>RURAL</v>
      </c>
      <c r="L424" s="3" t="str">
        <f t="shared" si="18"/>
        <v>Y</v>
      </c>
      <c r="M424" s="11">
        <v>2016</v>
      </c>
      <c r="N424" s="25">
        <v>44762</v>
      </c>
    </row>
    <row r="425" spans="1:17" x14ac:dyDescent="0.25">
      <c r="A425" s="8" t="s">
        <v>15</v>
      </c>
      <c r="B425" s="8" t="s">
        <v>20</v>
      </c>
      <c r="C425" s="3" t="s">
        <v>153</v>
      </c>
      <c r="D425" s="8" t="s">
        <v>150</v>
      </c>
      <c r="E425" s="13">
        <v>1.6619886363636363</v>
      </c>
      <c r="F425" s="13">
        <v>2.4147348484848483</v>
      </c>
      <c r="G425" s="3">
        <v>27</v>
      </c>
      <c r="H425" s="3">
        <v>2</v>
      </c>
      <c r="I425" s="3">
        <v>29</v>
      </c>
      <c r="J425" s="10">
        <f t="shared" si="17"/>
        <v>12.009600150590598</v>
      </c>
      <c r="K425" s="3" t="str">
        <f t="shared" si="19"/>
        <v>RURAL</v>
      </c>
      <c r="L425" s="3" t="str">
        <f t="shared" si="18"/>
        <v>Y</v>
      </c>
      <c r="M425" s="11">
        <v>2016</v>
      </c>
      <c r="N425" s="25">
        <v>44778</v>
      </c>
      <c r="Q425" s="16"/>
    </row>
    <row r="426" spans="1:17" x14ac:dyDescent="0.25">
      <c r="A426" s="8" t="s">
        <v>15</v>
      </c>
      <c r="B426" s="8" t="s">
        <v>20</v>
      </c>
      <c r="C426" s="3" t="s">
        <v>154</v>
      </c>
      <c r="D426" s="8" t="s">
        <v>150</v>
      </c>
      <c r="E426" s="13">
        <v>0.67799242424242423</v>
      </c>
      <c r="F426" s="13">
        <v>2.4778787878787876</v>
      </c>
      <c r="G426" s="3">
        <v>24</v>
      </c>
      <c r="H426" s="3">
        <v>1</v>
      </c>
      <c r="I426" s="3">
        <v>25</v>
      </c>
      <c r="J426" s="10">
        <f t="shared" si="17"/>
        <v>10.089274795157149</v>
      </c>
      <c r="K426" s="3" t="str">
        <f t="shared" si="19"/>
        <v>RURAL</v>
      </c>
      <c r="L426" s="3" t="str">
        <f t="shared" si="18"/>
        <v>Y</v>
      </c>
      <c r="M426" s="11">
        <v>2016</v>
      </c>
      <c r="N426" s="25">
        <v>44776</v>
      </c>
      <c r="Q426" s="16"/>
    </row>
    <row r="427" spans="1:17" x14ac:dyDescent="0.25">
      <c r="A427" s="8" t="s">
        <v>15</v>
      </c>
      <c r="B427" s="8" t="s">
        <v>20</v>
      </c>
      <c r="C427" s="3" t="s">
        <v>155</v>
      </c>
      <c r="D427" s="8" t="s">
        <v>150</v>
      </c>
      <c r="E427" s="13">
        <v>5.5950757575757573</v>
      </c>
      <c r="F427" s="13">
        <v>6.4904166666666665</v>
      </c>
      <c r="G427" s="3">
        <v>88</v>
      </c>
      <c r="H427" s="3">
        <v>3</v>
      </c>
      <c r="I427" s="3">
        <v>91</v>
      </c>
      <c r="J427" s="10">
        <f t="shared" si="17"/>
        <v>14.020671502856777</v>
      </c>
      <c r="K427" s="3" t="str">
        <f t="shared" si="19"/>
        <v>RURAL</v>
      </c>
      <c r="L427" s="3" t="str">
        <f t="shared" si="18"/>
        <v>Y</v>
      </c>
      <c r="M427" s="11">
        <v>2016</v>
      </c>
      <c r="N427" s="25">
        <v>44792</v>
      </c>
    </row>
    <row r="428" spans="1:17" x14ac:dyDescent="0.25">
      <c r="A428" s="8" t="s">
        <v>15</v>
      </c>
      <c r="B428" s="8" t="s">
        <v>16</v>
      </c>
      <c r="C428" s="3" t="s">
        <v>156</v>
      </c>
      <c r="D428" s="8" t="s">
        <v>157</v>
      </c>
      <c r="E428" s="13">
        <v>14.452405303030302</v>
      </c>
      <c r="F428" s="9">
        <v>27.015094696969697</v>
      </c>
      <c r="G428" s="3">
        <v>736</v>
      </c>
      <c r="H428" s="3">
        <v>1</v>
      </c>
      <c r="I428" s="3">
        <v>737</v>
      </c>
      <c r="J428" s="10">
        <f t="shared" si="17"/>
        <v>27.281044477799657</v>
      </c>
      <c r="K428" s="3" t="str">
        <f t="shared" si="19"/>
        <v>RURAL</v>
      </c>
      <c r="L428" s="3" t="str">
        <f t="shared" si="18"/>
        <v>Y</v>
      </c>
      <c r="M428" s="3">
        <v>2018</v>
      </c>
      <c r="N428" s="25">
        <v>44657</v>
      </c>
    </row>
    <row r="429" spans="1:17" x14ac:dyDescent="0.25">
      <c r="A429" s="8" t="s">
        <v>15</v>
      </c>
      <c r="B429" s="8" t="s">
        <v>16</v>
      </c>
      <c r="C429" s="3" t="s">
        <v>158</v>
      </c>
      <c r="D429" s="8" t="s">
        <v>157</v>
      </c>
      <c r="E429" s="13">
        <v>5.26532196969697</v>
      </c>
      <c r="F429" s="9">
        <v>6.470871212121212</v>
      </c>
      <c r="G429" s="3">
        <v>193</v>
      </c>
      <c r="H429" s="3">
        <v>0</v>
      </c>
      <c r="I429" s="3">
        <v>193</v>
      </c>
      <c r="J429" s="10">
        <f t="shared" si="17"/>
        <v>29.825968354689724</v>
      </c>
      <c r="K429" s="3" t="str">
        <f t="shared" si="19"/>
        <v>RURAL</v>
      </c>
      <c r="L429" s="3" t="str">
        <f t="shared" si="18"/>
        <v>Y</v>
      </c>
      <c r="M429" s="3">
        <v>2018</v>
      </c>
      <c r="N429" s="25">
        <v>44744</v>
      </c>
    </row>
    <row r="430" spans="1:17" x14ac:dyDescent="0.25">
      <c r="A430" s="8" t="s">
        <v>15</v>
      </c>
      <c r="B430" s="8" t="s">
        <v>16</v>
      </c>
      <c r="C430" s="3" t="s">
        <v>159</v>
      </c>
      <c r="D430" s="8" t="s">
        <v>157</v>
      </c>
      <c r="E430" s="13">
        <v>9.7099810606060597</v>
      </c>
      <c r="F430" s="13">
        <v>17.881534090909089</v>
      </c>
      <c r="G430" s="3">
        <v>540</v>
      </c>
      <c r="H430" s="3">
        <v>2</v>
      </c>
      <c r="I430" s="3">
        <v>542</v>
      </c>
      <c r="J430" s="10">
        <f t="shared" si="17"/>
        <v>30.310598477988027</v>
      </c>
      <c r="K430" s="3" t="str">
        <f t="shared" si="19"/>
        <v>RURAL</v>
      </c>
      <c r="L430" s="3" t="str">
        <f t="shared" si="18"/>
        <v>Y</v>
      </c>
      <c r="M430" s="3">
        <v>2018</v>
      </c>
      <c r="N430" s="25">
        <v>44602</v>
      </c>
    </row>
    <row r="431" spans="1:17" x14ac:dyDescent="0.25">
      <c r="A431" s="8" t="s">
        <v>15</v>
      </c>
      <c r="B431" s="8" t="s">
        <v>16</v>
      </c>
      <c r="C431" s="3" t="s">
        <v>160</v>
      </c>
      <c r="D431" s="8" t="s">
        <v>157</v>
      </c>
      <c r="E431" s="13">
        <v>16.990454545454543</v>
      </c>
      <c r="F431" s="13">
        <v>20.700871212121211</v>
      </c>
      <c r="G431" s="3">
        <v>659</v>
      </c>
      <c r="H431" s="3">
        <v>0</v>
      </c>
      <c r="I431" s="3">
        <v>659</v>
      </c>
      <c r="J431" s="10">
        <f t="shared" si="17"/>
        <v>31.834408960243586</v>
      </c>
      <c r="K431" s="3" t="str">
        <f t="shared" si="19"/>
        <v>RURAL</v>
      </c>
      <c r="L431" s="3" t="str">
        <f t="shared" si="18"/>
        <v>Y</v>
      </c>
      <c r="M431" s="3">
        <v>2018</v>
      </c>
      <c r="N431" s="25">
        <v>44781</v>
      </c>
    </row>
    <row r="432" spans="1:17" x14ac:dyDescent="0.25">
      <c r="A432" s="8" t="s">
        <v>15</v>
      </c>
      <c r="B432" s="8" t="s">
        <v>16</v>
      </c>
      <c r="C432" s="3" t="s">
        <v>161</v>
      </c>
      <c r="D432" s="8" t="s">
        <v>157</v>
      </c>
      <c r="E432" s="13">
        <v>0.31395833333333334</v>
      </c>
      <c r="F432" s="9">
        <v>0.57382575757575749</v>
      </c>
      <c r="G432" s="3">
        <v>11</v>
      </c>
      <c r="H432" s="3">
        <v>0</v>
      </c>
      <c r="I432" s="3">
        <v>11</v>
      </c>
      <c r="J432" s="10">
        <f t="shared" si="17"/>
        <v>19.169582150637009</v>
      </c>
      <c r="K432" s="3" t="str">
        <f t="shared" si="19"/>
        <v>RURAL</v>
      </c>
      <c r="L432" s="3" t="str">
        <f t="shared" si="18"/>
        <v>Y</v>
      </c>
      <c r="M432" s="3">
        <v>2018</v>
      </c>
      <c r="N432" s="25">
        <v>44776</v>
      </c>
    </row>
    <row r="433" spans="1:14" x14ac:dyDescent="0.25">
      <c r="A433" s="8" t="s">
        <v>15</v>
      </c>
      <c r="B433" s="8" t="s">
        <v>16</v>
      </c>
      <c r="C433" s="3" t="s">
        <v>162</v>
      </c>
      <c r="D433" s="8" t="s">
        <v>157</v>
      </c>
      <c r="E433" s="13">
        <v>17.533446969696971</v>
      </c>
      <c r="F433" s="13">
        <v>23.409109848484849</v>
      </c>
      <c r="G433" s="3">
        <v>964</v>
      </c>
      <c r="H433" s="3">
        <v>0</v>
      </c>
      <c r="I433" s="3">
        <v>964</v>
      </c>
      <c r="J433" s="10">
        <f t="shared" si="17"/>
        <v>41.180549206675394</v>
      </c>
      <c r="K433" s="3" t="str">
        <f t="shared" si="19"/>
        <v>URBAN</v>
      </c>
      <c r="L433" s="3" t="str">
        <f t="shared" si="18"/>
        <v>Y</v>
      </c>
      <c r="M433" s="3">
        <v>2018</v>
      </c>
      <c r="N433" s="25">
        <v>44723</v>
      </c>
    </row>
    <row r="434" spans="1:14" x14ac:dyDescent="0.25">
      <c r="A434" s="8" t="s">
        <v>15</v>
      </c>
      <c r="B434" s="8" t="s">
        <v>16</v>
      </c>
      <c r="C434" s="3" t="s">
        <v>163</v>
      </c>
      <c r="D434" s="8" t="s">
        <v>157</v>
      </c>
      <c r="E434" s="13">
        <v>2.2541287878787877</v>
      </c>
      <c r="F434" s="9">
        <v>3.1800189393939391</v>
      </c>
      <c r="G434" s="3">
        <v>83</v>
      </c>
      <c r="H434" s="3">
        <v>0</v>
      </c>
      <c r="I434" s="3">
        <v>83</v>
      </c>
      <c r="J434" s="10">
        <f t="shared" si="17"/>
        <v>26.10047348202853</v>
      </c>
      <c r="K434" s="3" t="str">
        <f t="shared" si="19"/>
        <v>RURAL</v>
      </c>
      <c r="L434" s="3" t="str">
        <f t="shared" si="18"/>
        <v>Y</v>
      </c>
      <c r="M434" s="3">
        <v>2018</v>
      </c>
      <c r="N434" s="25">
        <v>44774</v>
      </c>
    </row>
    <row r="435" spans="1:14" x14ac:dyDescent="0.25">
      <c r="A435" s="8" t="s">
        <v>15</v>
      </c>
      <c r="B435" s="8" t="s">
        <v>16</v>
      </c>
      <c r="C435" s="3" t="s">
        <v>164</v>
      </c>
      <c r="D435" s="8" t="s">
        <v>157</v>
      </c>
      <c r="E435" s="13">
        <v>19.126571969696972</v>
      </c>
      <c r="F435" s="9">
        <v>28.424071969696971</v>
      </c>
      <c r="G435" s="3">
        <v>939</v>
      </c>
      <c r="H435" s="3">
        <v>1</v>
      </c>
      <c r="I435" s="3">
        <v>940</v>
      </c>
      <c r="J435" s="10">
        <f t="shared" si="17"/>
        <v>33.070560790942906</v>
      </c>
      <c r="K435" s="3" t="str">
        <f t="shared" si="19"/>
        <v>RURAL</v>
      </c>
      <c r="L435" s="3" t="str">
        <f t="shared" si="18"/>
        <v>Y</v>
      </c>
      <c r="M435" s="3">
        <v>2018</v>
      </c>
      <c r="N435" s="25">
        <v>44723</v>
      </c>
    </row>
    <row r="436" spans="1:14" x14ac:dyDescent="0.25">
      <c r="A436" s="8" t="s">
        <v>15</v>
      </c>
      <c r="B436" s="8" t="s">
        <v>16</v>
      </c>
      <c r="C436" s="3" t="s">
        <v>165</v>
      </c>
      <c r="D436" s="8" t="s">
        <v>157</v>
      </c>
      <c r="E436" s="13">
        <v>2.955909090909091</v>
      </c>
      <c r="F436" s="13">
        <v>5.4966477272727268</v>
      </c>
      <c r="G436" s="3">
        <v>109</v>
      </c>
      <c r="H436" s="3">
        <v>0</v>
      </c>
      <c r="I436" s="3">
        <v>109</v>
      </c>
      <c r="J436" s="10">
        <f t="shared" si="17"/>
        <v>19.830268448744587</v>
      </c>
      <c r="K436" s="3" t="str">
        <f t="shared" si="19"/>
        <v>RURAL</v>
      </c>
      <c r="L436" s="3" t="str">
        <f t="shared" si="18"/>
        <v>Y</v>
      </c>
      <c r="M436" s="3">
        <v>2018</v>
      </c>
      <c r="N436" s="25">
        <v>44774</v>
      </c>
    </row>
    <row r="437" spans="1:14" hidden="1" x14ac:dyDescent="0.25">
      <c r="B437" s="8"/>
      <c r="F437" s="13">
        <v>3.7007765151515151</v>
      </c>
      <c r="G437" s="3">
        <v>894</v>
      </c>
      <c r="H437" s="3">
        <v>3</v>
      </c>
      <c r="I437" s="3">
        <v>897</v>
      </c>
      <c r="J437" s="10">
        <f t="shared" si="17"/>
        <v>242.38156406569055</v>
      </c>
      <c r="M437" s="11"/>
      <c r="N437" s="1"/>
    </row>
    <row r="438" spans="1:14" hidden="1" x14ac:dyDescent="0.25">
      <c r="B438" s="8"/>
      <c r="F438" s="13">
        <v>3.0870265151515155</v>
      </c>
      <c r="G438" s="3">
        <v>394</v>
      </c>
      <c r="H438" s="3">
        <v>2</v>
      </c>
      <c r="I438" s="3">
        <v>396</v>
      </c>
      <c r="J438" s="10">
        <f t="shared" si="17"/>
        <v>128.27878155771648</v>
      </c>
      <c r="M438" s="11"/>
      <c r="N438" s="1"/>
    </row>
    <row r="439" spans="1:14" hidden="1" x14ac:dyDescent="0.25">
      <c r="B439" s="8"/>
      <c r="F439" s="13">
        <v>2.6364583333333331</v>
      </c>
      <c r="G439" s="3">
        <v>554</v>
      </c>
      <c r="H439" s="3">
        <v>3</v>
      </c>
      <c r="I439" s="3">
        <v>557</v>
      </c>
      <c r="J439" s="10">
        <f t="shared" si="17"/>
        <v>211.26827340971948</v>
      </c>
      <c r="M439" s="11"/>
      <c r="N439" s="1"/>
    </row>
    <row r="440" spans="1:14" hidden="1" x14ac:dyDescent="0.25">
      <c r="B440" s="8"/>
      <c r="F440" s="9">
        <v>3.9896780303030299</v>
      </c>
      <c r="G440" s="3">
        <v>828</v>
      </c>
      <c r="H440" s="3">
        <v>0</v>
      </c>
      <c r="I440" s="3">
        <v>828</v>
      </c>
      <c r="J440" s="10">
        <f t="shared" si="17"/>
        <v>207.53554389879187</v>
      </c>
      <c r="M440" s="11"/>
      <c r="N440" s="1"/>
    </row>
    <row r="441" spans="1:14" hidden="1" x14ac:dyDescent="0.25">
      <c r="B441" s="8"/>
      <c r="F441" s="13">
        <v>2.1504734848484852</v>
      </c>
      <c r="G441" s="3">
        <v>567</v>
      </c>
      <c r="H441" s="3">
        <v>0</v>
      </c>
      <c r="I441" s="3">
        <v>567</v>
      </c>
      <c r="J441" s="10">
        <f t="shared" si="17"/>
        <v>263.66286494341443</v>
      </c>
      <c r="M441" s="11"/>
      <c r="N441" s="1"/>
    </row>
    <row r="442" spans="1:14" hidden="1" x14ac:dyDescent="0.25">
      <c r="B442" s="8"/>
      <c r="F442" s="13">
        <v>1.7789015151515153</v>
      </c>
      <c r="G442" s="3">
        <v>345</v>
      </c>
      <c r="H442" s="3">
        <v>2</v>
      </c>
      <c r="I442" s="3">
        <v>347</v>
      </c>
      <c r="J442" s="10">
        <f t="shared" si="17"/>
        <v>195.06419947618338</v>
      </c>
      <c r="M442" s="11"/>
      <c r="N442" s="1"/>
    </row>
    <row r="443" spans="1:14" hidden="1" x14ac:dyDescent="0.25">
      <c r="B443" s="8"/>
      <c r="F443" s="13">
        <v>4.3472159090909095</v>
      </c>
      <c r="G443" s="3">
        <v>181</v>
      </c>
      <c r="H443" s="3">
        <v>5</v>
      </c>
      <c r="I443" s="3">
        <v>186</v>
      </c>
      <c r="J443" s="10">
        <f t="shared" si="17"/>
        <v>42.78600462678569</v>
      </c>
      <c r="M443" s="11"/>
      <c r="N443" s="1"/>
    </row>
    <row r="444" spans="1:14" hidden="1" x14ac:dyDescent="0.25">
      <c r="B444" s="8"/>
      <c r="F444" s="13">
        <v>5.3093560606060608</v>
      </c>
      <c r="G444" s="3">
        <v>1042</v>
      </c>
      <c r="H444" s="3">
        <v>2</v>
      </c>
      <c r="I444" s="3">
        <v>1044</v>
      </c>
      <c r="J444" s="10">
        <f t="shared" si="17"/>
        <v>196.63401513908408</v>
      </c>
      <c r="M444" s="11"/>
      <c r="N444" s="1"/>
    </row>
    <row r="445" spans="1:14" hidden="1" x14ac:dyDescent="0.25">
      <c r="B445" s="8"/>
      <c r="F445" s="9">
        <v>4.025435606060606</v>
      </c>
      <c r="G445" s="3">
        <v>1131</v>
      </c>
      <c r="H445" s="3">
        <v>2</v>
      </c>
      <c r="I445" s="3">
        <v>1133</v>
      </c>
      <c r="J445" s="10">
        <f t="shared" si="17"/>
        <v>281.46022216680859</v>
      </c>
      <c r="M445" s="11"/>
      <c r="N445" s="1"/>
    </row>
    <row r="446" spans="1:14" hidden="1" x14ac:dyDescent="0.25">
      <c r="B446" s="8"/>
      <c r="F446" s="9">
        <v>6.8346969696969708</v>
      </c>
      <c r="G446" s="3">
        <v>397</v>
      </c>
      <c r="H446" s="3">
        <v>0</v>
      </c>
      <c r="I446" s="3">
        <v>397</v>
      </c>
      <c r="J446" s="10">
        <f t="shared" si="17"/>
        <v>58.085969540446463</v>
      </c>
      <c r="M446" s="11"/>
      <c r="N446" s="1"/>
    </row>
    <row r="447" spans="1:14" hidden="1" x14ac:dyDescent="0.25">
      <c r="B447" s="8"/>
      <c r="F447" s="9">
        <v>12.646363636363636</v>
      </c>
      <c r="G447" s="3">
        <v>606</v>
      </c>
      <c r="H447" s="3">
        <v>0</v>
      </c>
      <c r="I447" s="3">
        <v>606</v>
      </c>
      <c r="J447" s="10">
        <f t="shared" si="17"/>
        <v>47.918913090360149</v>
      </c>
      <c r="M447" s="11"/>
      <c r="N447" s="1"/>
    </row>
    <row r="448" spans="1:14" hidden="1" x14ac:dyDescent="0.25">
      <c r="B448" s="8"/>
      <c r="F448" s="9">
        <v>3.1292992424242421</v>
      </c>
      <c r="G448" s="3">
        <v>329</v>
      </c>
      <c r="H448" s="3">
        <v>0</v>
      </c>
      <c r="I448" s="3">
        <v>329</v>
      </c>
      <c r="J448" s="10">
        <f t="shared" si="17"/>
        <v>105.13535923305514</v>
      </c>
      <c r="M448" s="11"/>
      <c r="N448" s="1"/>
    </row>
    <row r="449" spans="1:14" hidden="1" x14ac:dyDescent="0.25">
      <c r="B449" s="8"/>
      <c r="F449" s="9">
        <v>7.5971022727272723</v>
      </c>
      <c r="G449" s="3">
        <v>724</v>
      </c>
      <c r="H449" s="3">
        <v>1</v>
      </c>
      <c r="I449" s="3">
        <v>725</v>
      </c>
      <c r="J449" s="10">
        <f t="shared" si="17"/>
        <v>95.431122811478659</v>
      </c>
      <c r="M449" s="11"/>
      <c r="N449" s="1"/>
    </row>
    <row r="450" spans="1:14" hidden="1" x14ac:dyDescent="0.25">
      <c r="B450" s="8"/>
      <c r="F450" s="9">
        <v>7.6762121212121208</v>
      </c>
      <c r="G450" s="3">
        <v>942</v>
      </c>
      <c r="H450" s="3">
        <v>0</v>
      </c>
      <c r="I450" s="3">
        <v>942</v>
      </c>
      <c r="J450" s="10">
        <f t="shared" ref="J450:J513" si="20">I450/F450</f>
        <v>122.71677555612578</v>
      </c>
      <c r="M450" s="11"/>
      <c r="N450" s="1"/>
    </row>
    <row r="451" spans="1:14" hidden="1" x14ac:dyDescent="0.25">
      <c r="B451" s="8"/>
      <c r="F451" s="9">
        <v>11.626060606060605</v>
      </c>
      <c r="G451" s="3">
        <v>962</v>
      </c>
      <c r="H451" s="3">
        <v>0</v>
      </c>
      <c r="I451" s="3">
        <v>962</v>
      </c>
      <c r="J451" s="10">
        <f t="shared" si="20"/>
        <v>82.745138925089933</v>
      </c>
      <c r="M451" s="11"/>
      <c r="N451" s="1"/>
    </row>
    <row r="452" spans="1:14" hidden="1" x14ac:dyDescent="0.25">
      <c r="B452" s="8"/>
      <c r="F452" s="9">
        <v>5.8835984848484859</v>
      </c>
      <c r="G452" s="3">
        <v>576</v>
      </c>
      <c r="H452" s="3">
        <v>0</v>
      </c>
      <c r="I452" s="3">
        <v>576</v>
      </c>
      <c r="J452" s="10">
        <f t="shared" si="20"/>
        <v>97.899270571117682</v>
      </c>
      <c r="M452" s="11"/>
      <c r="N452" s="1"/>
    </row>
    <row r="453" spans="1:14" hidden="1" x14ac:dyDescent="0.25">
      <c r="B453" s="8"/>
      <c r="F453" s="9">
        <v>3.9483333333333333</v>
      </c>
      <c r="G453" s="3">
        <v>412</v>
      </c>
      <c r="H453" s="3">
        <v>0</v>
      </c>
      <c r="I453" s="3">
        <v>412</v>
      </c>
      <c r="J453" s="10">
        <f t="shared" si="20"/>
        <v>104.34782608695653</v>
      </c>
      <c r="N453" s="1"/>
    </row>
    <row r="454" spans="1:14" hidden="1" x14ac:dyDescent="0.25">
      <c r="A454" s="20"/>
      <c r="B454" s="8"/>
      <c r="F454" s="9">
        <v>1.6858333333333335</v>
      </c>
      <c r="G454" s="3">
        <v>23</v>
      </c>
      <c r="H454" s="3">
        <v>0</v>
      </c>
      <c r="I454" s="3">
        <v>23</v>
      </c>
      <c r="J454" s="10">
        <f t="shared" si="20"/>
        <v>13.643104300543746</v>
      </c>
      <c r="M454" s="11"/>
      <c r="N454" s="1"/>
    </row>
    <row r="455" spans="1:14" hidden="1" x14ac:dyDescent="0.25">
      <c r="A455" s="20"/>
      <c r="B455" s="8"/>
      <c r="F455" s="9">
        <v>8.3544128787878797</v>
      </c>
      <c r="G455" s="3">
        <v>189</v>
      </c>
      <c r="H455" s="3">
        <v>5</v>
      </c>
      <c r="I455" s="3">
        <v>194</v>
      </c>
      <c r="J455" s="10">
        <f t="shared" si="20"/>
        <v>23.221260765382109</v>
      </c>
      <c r="M455" s="11"/>
      <c r="N455" s="1"/>
    </row>
    <row r="456" spans="1:14" hidden="1" x14ac:dyDescent="0.25">
      <c r="A456" s="20"/>
      <c r="B456" s="8"/>
      <c r="F456" s="9">
        <v>3.6552462121212121</v>
      </c>
      <c r="G456" s="3">
        <v>958</v>
      </c>
      <c r="H456" s="3">
        <v>2</v>
      </c>
      <c r="I456" s="3">
        <v>960</v>
      </c>
      <c r="J456" s="10">
        <f t="shared" si="20"/>
        <v>262.63620678041627</v>
      </c>
      <c r="M456" s="11"/>
      <c r="N456" s="1"/>
    </row>
    <row r="457" spans="1:14" hidden="1" x14ac:dyDescent="0.25">
      <c r="A457" s="20"/>
      <c r="B457" s="8"/>
      <c r="F457" s="9">
        <v>3.3150946969696973</v>
      </c>
      <c r="G457" s="3">
        <v>927</v>
      </c>
      <c r="H457" s="3">
        <v>2</v>
      </c>
      <c r="I457" s="3">
        <v>929</v>
      </c>
      <c r="J457" s="10">
        <f t="shared" si="20"/>
        <v>280.23332209761361</v>
      </c>
      <c r="M457" s="11"/>
      <c r="N457" s="1"/>
    </row>
    <row r="458" spans="1:14" hidden="1" x14ac:dyDescent="0.25">
      <c r="A458" s="20"/>
      <c r="B458" s="8"/>
      <c r="F458" s="9">
        <v>5.8494696969696971</v>
      </c>
      <c r="G458" s="3">
        <v>798</v>
      </c>
      <c r="H458" s="3">
        <v>2</v>
      </c>
      <c r="I458" s="3">
        <v>800</v>
      </c>
      <c r="J458" s="10">
        <f t="shared" si="20"/>
        <v>136.76453446958413</v>
      </c>
      <c r="M458" s="11"/>
      <c r="N458" s="1"/>
    </row>
    <row r="459" spans="1:14" hidden="1" x14ac:dyDescent="0.25">
      <c r="B459" s="8"/>
      <c r="F459" s="13">
        <v>2.6128030303030303</v>
      </c>
      <c r="G459" s="3">
        <v>855</v>
      </c>
      <c r="H459" s="3">
        <v>0</v>
      </c>
      <c r="I459" s="3">
        <v>855</v>
      </c>
      <c r="J459" s="10">
        <f t="shared" si="20"/>
        <v>327.23477050653833</v>
      </c>
      <c r="M459" s="11"/>
      <c r="N459" s="1"/>
    </row>
    <row r="460" spans="1:14" hidden="1" x14ac:dyDescent="0.25">
      <c r="B460" s="8"/>
      <c r="F460" s="13">
        <v>5.1453598484848486</v>
      </c>
      <c r="G460" s="3">
        <v>1047</v>
      </c>
      <c r="H460" s="3">
        <v>2</v>
      </c>
      <c r="I460" s="3">
        <v>1049</v>
      </c>
      <c r="J460" s="10">
        <f t="shared" si="20"/>
        <v>203.87301003036717</v>
      </c>
      <c r="M460" s="11"/>
      <c r="N460" s="1"/>
    </row>
    <row r="461" spans="1:14" hidden="1" x14ac:dyDescent="0.25">
      <c r="B461" s="8"/>
      <c r="F461" s="13">
        <v>3.5650189393939389</v>
      </c>
      <c r="G461" s="3">
        <v>1002</v>
      </c>
      <c r="H461" s="3">
        <v>2</v>
      </c>
      <c r="I461" s="3">
        <v>1004</v>
      </c>
      <c r="J461" s="10">
        <f t="shared" si="20"/>
        <v>281.6254323099563</v>
      </c>
      <c r="M461" s="11"/>
      <c r="N461" s="1"/>
    </row>
    <row r="462" spans="1:14" hidden="1" x14ac:dyDescent="0.25">
      <c r="B462" s="8"/>
      <c r="F462" s="13">
        <v>3.0469128787878783</v>
      </c>
      <c r="G462" s="3">
        <v>738</v>
      </c>
      <c r="H462" s="3">
        <v>2</v>
      </c>
      <c r="I462" s="3">
        <v>740</v>
      </c>
      <c r="J462" s="10">
        <f t="shared" si="20"/>
        <v>242.86877552415825</v>
      </c>
      <c r="M462" s="11"/>
      <c r="N462" s="1"/>
    </row>
    <row r="463" spans="1:14" hidden="1" x14ac:dyDescent="0.25">
      <c r="B463" s="8"/>
      <c r="F463" s="13">
        <v>3.4800757575757575</v>
      </c>
      <c r="G463" s="3">
        <v>517</v>
      </c>
      <c r="H463" s="3">
        <v>3</v>
      </c>
      <c r="I463" s="3">
        <v>520</v>
      </c>
      <c r="J463" s="10">
        <f t="shared" si="20"/>
        <v>149.42203452554585</v>
      </c>
      <c r="M463" s="11"/>
      <c r="N463" s="1"/>
    </row>
    <row r="464" spans="1:14" hidden="1" x14ac:dyDescent="0.25">
      <c r="B464" s="8"/>
      <c r="F464" s="13">
        <v>3.2794318181818181</v>
      </c>
      <c r="G464" s="3">
        <v>414</v>
      </c>
      <c r="H464" s="3">
        <v>0</v>
      </c>
      <c r="I464" s="3">
        <v>414</v>
      </c>
      <c r="J464" s="10">
        <f t="shared" si="20"/>
        <v>126.24138050521502</v>
      </c>
      <c r="M464" s="11"/>
      <c r="N464" s="1"/>
    </row>
    <row r="465" spans="1:14" hidden="1" x14ac:dyDescent="0.25">
      <c r="B465" s="8"/>
      <c r="F465" s="13">
        <v>3.6164772727272725</v>
      </c>
      <c r="G465" s="3">
        <v>974</v>
      </c>
      <c r="H465" s="3">
        <v>2</v>
      </c>
      <c r="I465" s="3">
        <v>976</v>
      </c>
      <c r="J465" s="10">
        <f t="shared" si="20"/>
        <v>269.87588373919874</v>
      </c>
      <c r="M465" s="11"/>
      <c r="N465" s="1"/>
    </row>
    <row r="466" spans="1:14" hidden="1" x14ac:dyDescent="0.25">
      <c r="B466" s="8"/>
      <c r="F466" s="9">
        <v>3.7345833333333331</v>
      </c>
      <c r="G466" s="3">
        <v>472</v>
      </c>
      <c r="H466" s="3">
        <v>0</v>
      </c>
      <c r="I466" s="3">
        <v>472</v>
      </c>
      <c r="J466" s="10">
        <f t="shared" si="20"/>
        <v>126.38625460225371</v>
      </c>
      <c r="M466" s="11"/>
      <c r="N466" s="1"/>
    </row>
    <row r="467" spans="1:14" hidden="1" x14ac:dyDescent="0.25">
      <c r="B467" s="8"/>
      <c r="F467" s="9">
        <v>4.5849621212121212</v>
      </c>
      <c r="G467" s="3">
        <v>587</v>
      </c>
      <c r="H467" s="3">
        <v>0</v>
      </c>
      <c r="I467" s="3">
        <v>587</v>
      </c>
      <c r="J467" s="10">
        <f t="shared" si="20"/>
        <v>128.02722999264725</v>
      </c>
      <c r="M467" s="11"/>
      <c r="N467" s="1"/>
    </row>
    <row r="468" spans="1:14" hidden="1" x14ac:dyDescent="0.25">
      <c r="B468" s="8"/>
      <c r="F468" s="9">
        <v>5.394166666666667</v>
      </c>
      <c r="G468" s="3">
        <v>571</v>
      </c>
      <c r="H468" s="3">
        <v>0</v>
      </c>
      <c r="I468" s="3">
        <v>571</v>
      </c>
      <c r="J468" s="10">
        <f t="shared" si="20"/>
        <v>105.85509037540552</v>
      </c>
      <c r="M468" s="11"/>
      <c r="N468" s="1"/>
    </row>
    <row r="469" spans="1:14" hidden="1" x14ac:dyDescent="0.25">
      <c r="B469" s="8"/>
      <c r="F469" s="9">
        <v>5.203125</v>
      </c>
      <c r="G469" s="3">
        <v>678</v>
      </c>
      <c r="H469" s="3">
        <v>0</v>
      </c>
      <c r="I469" s="3">
        <v>678</v>
      </c>
      <c r="J469" s="10">
        <f t="shared" si="20"/>
        <v>130.30630630630631</v>
      </c>
      <c r="M469" s="11"/>
      <c r="N469" s="1"/>
    </row>
    <row r="470" spans="1:14" hidden="1" x14ac:dyDescent="0.25">
      <c r="B470" s="8"/>
      <c r="F470" s="9">
        <v>5.4612878787878785</v>
      </c>
      <c r="G470" s="3">
        <v>867</v>
      </c>
      <c r="H470" s="3">
        <v>0</v>
      </c>
      <c r="I470" s="3">
        <v>867</v>
      </c>
      <c r="J470" s="10">
        <f t="shared" si="20"/>
        <v>158.7537627099835</v>
      </c>
      <c r="M470" s="11"/>
      <c r="N470" s="1"/>
    </row>
    <row r="471" spans="1:14" hidden="1" x14ac:dyDescent="0.25">
      <c r="B471" s="8"/>
      <c r="F471" s="9">
        <v>6.8954734848484849</v>
      </c>
      <c r="G471" s="3">
        <v>987</v>
      </c>
      <c r="H471" s="3">
        <v>0</v>
      </c>
      <c r="I471" s="3">
        <v>987</v>
      </c>
      <c r="J471" s="10">
        <f t="shared" si="20"/>
        <v>143.13737877010885</v>
      </c>
      <c r="M471" s="11"/>
      <c r="N471" s="16"/>
    </row>
    <row r="472" spans="1:14" hidden="1" x14ac:dyDescent="0.25">
      <c r="B472" s="8"/>
      <c r="F472" s="9">
        <v>5.8217234848484853</v>
      </c>
      <c r="G472" s="3">
        <v>587</v>
      </c>
      <c r="H472" s="3">
        <v>0</v>
      </c>
      <c r="I472" s="3">
        <v>587</v>
      </c>
      <c r="J472" s="10">
        <f t="shared" si="20"/>
        <v>100.82924782115053</v>
      </c>
      <c r="M472" s="11"/>
      <c r="N472" s="16"/>
    </row>
    <row r="473" spans="1:14" x14ac:dyDescent="0.25">
      <c r="A473" s="8" t="s">
        <v>15</v>
      </c>
      <c r="B473" s="8" t="s">
        <v>20</v>
      </c>
      <c r="C473" s="3" t="s">
        <v>166</v>
      </c>
      <c r="D473" s="8" t="s">
        <v>167</v>
      </c>
      <c r="E473" s="13">
        <v>5.4885227272727279</v>
      </c>
      <c r="F473" s="13">
        <v>5.7690340909090914</v>
      </c>
      <c r="G473" s="3">
        <v>802</v>
      </c>
      <c r="H473" s="3">
        <v>0</v>
      </c>
      <c r="I473" s="3">
        <v>802</v>
      </c>
      <c r="J473" s="10">
        <f t="shared" si="20"/>
        <v>139.01807258580783</v>
      </c>
      <c r="K473" s="3" t="str">
        <f t="shared" si="19"/>
        <v>URBAN</v>
      </c>
      <c r="L473" s="3" t="str">
        <f t="shared" ref="L473:L480" si="21">IF(OR(LEFT(B473,3)="BER",LEFT(B473,3)="DOR",LEFT(B473,3)="ELL",LEFT(B473,3)="GER",LEFT(B473,3)="MAC",LEFT(B473,3)="UND"),"Y","")</f>
        <v>Y</v>
      </c>
      <c r="M473" s="11">
        <v>2017</v>
      </c>
      <c r="N473" s="25">
        <v>44673</v>
      </c>
    </row>
    <row r="474" spans="1:14" x14ac:dyDescent="0.25">
      <c r="A474" s="8" t="s">
        <v>15</v>
      </c>
      <c r="B474" s="8" t="s">
        <v>20</v>
      </c>
      <c r="C474" s="3" t="s">
        <v>168</v>
      </c>
      <c r="D474" s="8" t="s">
        <v>167</v>
      </c>
      <c r="E474" s="13">
        <v>5.1280303030303029</v>
      </c>
      <c r="F474" s="13">
        <v>5.2232765151515155</v>
      </c>
      <c r="G474" s="3">
        <v>631</v>
      </c>
      <c r="H474" s="3">
        <v>0</v>
      </c>
      <c r="I474" s="3">
        <v>631</v>
      </c>
      <c r="J474" s="10">
        <f t="shared" si="20"/>
        <v>120.80539832988262</v>
      </c>
      <c r="K474" s="3" t="str">
        <f t="shared" si="19"/>
        <v>URBAN</v>
      </c>
      <c r="L474" s="3" t="str">
        <f t="shared" si="21"/>
        <v>Y</v>
      </c>
      <c r="M474" s="11">
        <v>2017</v>
      </c>
      <c r="N474" s="25">
        <v>44632</v>
      </c>
    </row>
    <row r="475" spans="1:14" x14ac:dyDescent="0.25">
      <c r="A475" s="8" t="s">
        <v>15</v>
      </c>
      <c r="B475" s="8" t="s">
        <v>20</v>
      </c>
      <c r="C475" s="3" t="s">
        <v>169</v>
      </c>
      <c r="D475" s="8" t="s">
        <v>167</v>
      </c>
      <c r="E475" s="13">
        <v>5.6395454545454538</v>
      </c>
      <c r="F475" s="13">
        <v>6.5594507575757568</v>
      </c>
      <c r="G475" s="3">
        <v>738</v>
      </c>
      <c r="H475" s="3">
        <v>0</v>
      </c>
      <c r="I475" s="3">
        <v>738</v>
      </c>
      <c r="J475" s="10">
        <f t="shared" si="20"/>
        <v>112.50941996136734</v>
      </c>
      <c r="K475" s="3" t="str">
        <f t="shared" ref="K475:K529" si="22">IF(J475&gt;35,"URBAN","RURAL")</f>
        <v>URBAN</v>
      </c>
      <c r="L475" s="3" t="str">
        <f t="shared" si="21"/>
        <v>Y</v>
      </c>
      <c r="M475" s="11">
        <v>2017</v>
      </c>
      <c r="N475" s="25">
        <v>44653</v>
      </c>
    </row>
    <row r="476" spans="1:14" x14ac:dyDescent="0.25">
      <c r="A476" s="8" t="s">
        <v>15</v>
      </c>
      <c r="B476" s="8" t="s">
        <v>20</v>
      </c>
      <c r="C476" s="3" t="s">
        <v>170</v>
      </c>
      <c r="D476" s="8" t="s">
        <v>167</v>
      </c>
      <c r="E476" s="13">
        <v>3.5301515151515148</v>
      </c>
      <c r="F476" s="13">
        <v>3.9045833333333331</v>
      </c>
      <c r="G476" s="3">
        <v>351</v>
      </c>
      <c r="H476" s="3">
        <v>0</v>
      </c>
      <c r="I476" s="3">
        <v>351</v>
      </c>
      <c r="J476" s="10">
        <f t="shared" si="20"/>
        <v>89.89435492476791</v>
      </c>
      <c r="K476" s="3" t="str">
        <f t="shared" si="22"/>
        <v>URBAN</v>
      </c>
      <c r="L476" s="3" t="str">
        <f t="shared" si="21"/>
        <v>Y</v>
      </c>
      <c r="M476" s="11">
        <v>2017</v>
      </c>
      <c r="N476" s="25">
        <v>44653</v>
      </c>
    </row>
    <row r="477" spans="1:14" x14ac:dyDescent="0.25">
      <c r="A477" s="8" t="s">
        <v>15</v>
      </c>
      <c r="B477" s="8" t="s">
        <v>20</v>
      </c>
      <c r="C477" s="3" t="s">
        <v>171</v>
      </c>
      <c r="D477" s="8" t="s">
        <v>167</v>
      </c>
      <c r="E477" s="13">
        <v>3.5666477272727275</v>
      </c>
      <c r="F477" s="13">
        <v>3.8134469696969697</v>
      </c>
      <c r="G477" s="3">
        <v>469</v>
      </c>
      <c r="H477" s="3">
        <v>0</v>
      </c>
      <c r="I477" s="3">
        <v>469</v>
      </c>
      <c r="J477" s="10">
        <f t="shared" si="20"/>
        <v>122.98584554258753</v>
      </c>
      <c r="K477" s="3" t="str">
        <f t="shared" si="22"/>
        <v>URBAN</v>
      </c>
      <c r="L477" s="3" t="str">
        <f t="shared" si="21"/>
        <v>Y</v>
      </c>
      <c r="M477" s="11">
        <v>2017</v>
      </c>
      <c r="N477" s="25">
        <v>44674</v>
      </c>
    </row>
    <row r="478" spans="1:14" x14ac:dyDescent="0.25">
      <c r="A478" s="8" t="s">
        <v>15</v>
      </c>
      <c r="B478" s="8" t="s">
        <v>20</v>
      </c>
      <c r="C478" s="3" t="s">
        <v>172</v>
      </c>
      <c r="D478" s="8" t="s">
        <v>167</v>
      </c>
      <c r="E478" s="13">
        <v>5.2340530303030297</v>
      </c>
      <c r="F478" s="13">
        <v>5.454640151515151</v>
      </c>
      <c r="G478" s="3">
        <v>752</v>
      </c>
      <c r="H478" s="3">
        <v>0</v>
      </c>
      <c r="I478" s="3">
        <v>752</v>
      </c>
      <c r="J478" s="10">
        <f t="shared" si="20"/>
        <v>137.86427318970158</v>
      </c>
      <c r="K478" s="3" t="str">
        <f t="shared" si="22"/>
        <v>URBAN</v>
      </c>
      <c r="L478" s="3" t="str">
        <f t="shared" si="21"/>
        <v>Y</v>
      </c>
      <c r="M478" s="11">
        <v>2017</v>
      </c>
      <c r="N478" s="25">
        <v>44695</v>
      </c>
    </row>
    <row r="479" spans="1:14" x14ac:dyDescent="0.25">
      <c r="A479" s="8" t="s">
        <v>15</v>
      </c>
      <c r="B479" s="8" t="s">
        <v>20</v>
      </c>
      <c r="C479" s="3" t="s">
        <v>173</v>
      </c>
      <c r="D479" s="8" t="s">
        <v>167</v>
      </c>
      <c r="E479" s="13">
        <v>4.0462500000000006</v>
      </c>
      <c r="F479" s="13">
        <v>4.3114393939393949</v>
      </c>
      <c r="G479" s="3">
        <v>643</v>
      </c>
      <c r="H479" s="3">
        <v>0</v>
      </c>
      <c r="I479" s="3">
        <v>643</v>
      </c>
      <c r="J479" s="10">
        <f t="shared" si="20"/>
        <v>149.13812795417402</v>
      </c>
      <c r="K479" s="3" t="str">
        <f t="shared" si="22"/>
        <v>URBAN</v>
      </c>
      <c r="L479" s="3" t="str">
        <f t="shared" si="21"/>
        <v>Y</v>
      </c>
      <c r="M479" s="11">
        <v>2017</v>
      </c>
      <c r="N479" s="25">
        <v>44695</v>
      </c>
    </row>
    <row r="480" spans="1:14" x14ac:dyDescent="0.25">
      <c r="A480" s="8" t="s">
        <v>15</v>
      </c>
      <c r="B480" s="8" t="s">
        <v>20</v>
      </c>
      <c r="C480" s="3" t="s">
        <v>174</v>
      </c>
      <c r="D480" s="8" t="s">
        <v>167</v>
      </c>
      <c r="E480" s="13">
        <v>1.7855681818181817</v>
      </c>
      <c r="F480" s="13">
        <v>2.0910606060606058</v>
      </c>
      <c r="G480" s="3">
        <v>257</v>
      </c>
      <c r="H480" s="3">
        <v>0</v>
      </c>
      <c r="I480" s="3">
        <v>257</v>
      </c>
      <c r="J480" s="10">
        <f t="shared" si="20"/>
        <v>122.90413738134919</v>
      </c>
      <c r="K480" s="3" t="str">
        <f t="shared" si="22"/>
        <v>URBAN</v>
      </c>
      <c r="L480" s="3" t="str">
        <f t="shared" si="21"/>
        <v>Y</v>
      </c>
      <c r="M480" s="11">
        <v>2017</v>
      </c>
      <c r="N480" s="25">
        <v>44702</v>
      </c>
    </row>
    <row r="481" spans="2:14" hidden="1" x14ac:dyDescent="0.25">
      <c r="B481" s="8"/>
      <c r="F481" s="9">
        <v>6.5535037878787881</v>
      </c>
      <c r="G481" s="3">
        <v>1099</v>
      </c>
      <c r="H481" s="3">
        <v>0</v>
      </c>
      <c r="I481" s="3">
        <v>1099</v>
      </c>
      <c r="J481" s="10">
        <f t="shared" si="20"/>
        <v>167.69655371721697</v>
      </c>
      <c r="M481" s="11"/>
      <c r="N481" s="1"/>
    </row>
    <row r="482" spans="2:14" hidden="1" x14ac:dyDescent="0.25">
      <c r="B482" s="8"/>
      <c r="F482" s="13">
        <v>5.3879356060606058</v>
      </c>
      <c r="G482" s="3">
        <v>413</v>
      </c>
      <c r="H482" s="3">
        <v>0</v>
      </c>
      <c r="I482" s="3">
        <v>413</v>
      </c>
      <c r="J482" s="10">
        <f t="shared" si="20"/>
        <v>76.652734961315787</v>
      </c>
      <c r="M482" s="11"/>
      <c r="N482" s="1"/>
    </row>
    <row r="483" spans="2:14" hidden="1" x14ac:dyDescent="0.25">
      <c r="B483" s="8"/>
      <c r="F483" s="9">
        <v>3.5668560606060602</v>
      </c>
      <c r="G483" s="3">
        <v>406</v>
      </c>
      <c r="H483" s="3">
        <v>0</v>
      </c>
      <c r="I483" s="3">
        <v>406</v>
      </c>
      <c r="J483" s="10">
        <f t="shared" si="20"/>
        <v>113.82573142887486</v>
      </c>
      <c r="M483" s="11"/>
      <c r="N483" s="1"/>
    </row>
    <row r="484" spans="2:14" hidden="1" x14ac:dyDescent="0.25">
      <c r="B484" s="8"/>
      <c r="F484" s="9">
        <v>4.0985416666666659</v>
      </c>
      <c r="G484" s="3">
        <v>439</v>
      </c>
      <c r="H484" s="3">
        <v>0</v>
      </c>
      <c r="I484" s="3">
        <v>439</v>
      </c>
      <c r="J484" s="10">
        <f t="shared" si="20"/>
        <v>107.11126925227471</v>
      </c>
      <c r="M484" s="11"/>
      <c r="N484" s="1"/>
    </row>
    <row r="485" spans="2:14" hidden="1" x14ac:dyDescent="0.25">
      <c r="B485" s="8"/>
      <c r="F485" s="9">
        <v>5.3953030303030305</v>
      </c>
      <c r="G485" s="3">
        <v>577</v>
      </c>
      <c r="H485" s="3">
        <v>0</v>
      </c>
      <c r="I485" s="3">
        <v>577</v>
      </c>
      <c r="J485" s="10">
        <f t="shared" si="20"/>
        <v>106.94487348703979</v>
      </c>
      <c r="M485" s="11"/>
      <c r="N485" s="1"/>
    </row>
    <row r="486" spans="2:14" hidden="1" x14ac:dyDescent="0.25">
      <c r="B486" s="8"/>
      <c r="F486" s="9">
        <v>6.3726515151515155</v>
      </c>
      <c r="G486" s="3">
        <v>751</v>
      </c>
      <c r="H486" s="3">
        <v>0</v>
      </c>
      <c r="I486" s="3">
        <v>751</v>
      </c>
      <c r="J486" s="10">
        <f t="shared" si="20"/>
        <v>117.84733532257872</v>
      </c>
      <c r="M486" s="11"/>
      <c r="N486" s="1"/>
    </row>
    <row r="487" spans="2:14" hidden="1" x14ac:dyDescent="0.25">
      <c r="B487" s="8"/>
      <c r="F487" s="9">
        <v>4.3303219696969704</v>
      </c>
      <c r="G487" s="3">
        <v>415</v>
      </c>
      <c r="H487" s="3">
        <v>0</v>
      </c>
      <c r="I487" s="3">
        <v>415</v>
      </c>
      <c r="J487" s="10">
        <f t="shared" si="20"/>
        <v>95.835829969253098</v>
      </c>
      <c r="M487" s="11"/>
      <c r="N487" s="1"/>
    </row>
    <row r="488" spans="2:14" hidden="1" x14ac:dyDescent="0.25">
      <c r="B488" s="8"/>
      <c r="F488" s="9">
        <v>3.2818939393939393</v>
      </c>
      <c r="G488" s="3">
        <v>273</v>
      </c>
      <c r="H488" s="3">
        <v>1</v>
      </c>
      <c r="I488" s="3">
        <v>274</v>
      </c>
      <c r="J488" s="10">
        <f t="shared" si="20"/>
        <v>83.488377461277437</v>
      </c>
      <c r="M488" s="11"/>
      <c r="N488" s="1"/>
    </row>
    <row r="489" spans="2:14" hidden="1" x14ac:dyDescent="0.25">
      <c r="B489" s="8"/>
      <c r="F489" s="9">
        <v>5.5378598484848487</v>
      </c>
      <c r="G489" s="3">
        <v>653</v>
      </c>
      <c r="H489" s="3">
        <v>0</v>
      </c>
      <c r="I489" s="3">
        <v>653</v>
      </c>
      <c r="J489" s="10">
        <f t="shared" si="20"/>
        <v>117.9155879466072</v>
      </c>
      <c r="M489" s="11"/>
      <c r="N489" s="1"/>
    </row>
    <row r="490" spans="2:14" hidden="1" x14ac:dyDescent="0.25">
      <c r="B490" s="8"/>
      <c r="F490" s="9">
        <v>6.3747916666666669</v>
      </c>
      <c r="G490" s="3">
        <v>759</v>
      </c>
      <c r="H490" s="3">
        <v>0</v>
      </c>
      <c r="I490" s="3">
        <v>759</v>
      </c>
      <c r="J490" s="10">
        <f t="shared" si="20"/>
        <v>119.06271446779306</v>
      </c>
      <c r="M490" s="11"/>
      <c r="N490" s="1"/>
    </row>
    <row r="491" spans="2:14" hidden="1" x14ac:dyDescent="0.25">
      <c r="B491" s="8"/>
      <c r="F491" s="9">
        <v>2.6680492424242424</v>
      </c>
      <c r="G491" s="3">
        <v>397</v>
      </c>
      <c r="H491" s="3">
        <v>0</v>
      </c>
      <c r="I491" s="3">
        <v>397</v>
      </c>
      <c r="J491" s="10">
        <f t="shared" si="20"/>
        <v>148.79785338567362</v>
      </c>
      <c r="M491" s="11"/>
      <c r="N491" s="1"/>
    </row>
    <row r="492" spans="2:14" hidden="1" x14ac:dyDescent="0.25">
      <c r="B492" s="8"/>
      <c r="F492" s="9">
        <v>7.2767045454545443</v>
      </c>
      <c r="G492" s="3">
        <v>777</v>
      </c>
      <c r="H492" s="3">
        <v>0</v>
      </c>
      <c r="I492" s="3">
        <v>777</v>
      </c>
      <c r="J492" s="10">
        <f t="shared" si="20"/>
        <v>106.77910517685642</v>
      </c>
      <c r="M492" s="11"/>
      <c r="N492" s="1"/>
    </row>
    <row r="493" spans="2:14" hidden="1" x14ac:dyDescent="0.25">
      <c r="B493" s="8"/>
      <c r="F493" s="9">
        <v>4.9362499999999994</v>
      </c>
      <c r="G493" s="3">
        <v>515</v>
      </c>
      <c r="H493" s="3">
        <v>0</v>
      </c>
      <c r="I493" s="3">
        <v>515</v>
      </c>
      <c r="J493" s="10">
        <f t="shared" si="20"/>
        <v>104.33021017979236</v>
      </c>
      <c r="M493" s="11"/>
      <c r="N493" s="1"/>
    </row>
    <row r="494" spans="2:14" hidden="1" x14ac:dyDescent="0.25">
      <c r="B494" s="8"/>
      <c r="F494" s="9">
        <v>11.077424242424243</v>
      </c>
      <c r="G494" s="3">
        <v>551</v>
      </c>
      <c r="H494" s="3">
        <v>0</v>
      </c>
      <c r="I494" s="3">
        <v>551</v>
      </c>
      <c r="J494" s="10">
        <f t="shared" si="20"/>
        <v>49.740805077211363</v>
      </c>
      <c r="M494" s="11"/>
      <c r="N494" s="1"/>
    </row>
    <row r="495" spans="2:14" hidden="1" x14ac:dyDescent="0.25">
      <c r="B495" s="8"/>
      <c r="F495" s="9">
        <v>1.4097537878787878</v>
      </c>
      <c r="G495" s="3">
        <v>248</v>
      </c>
      <c r="H495" s="3">
        <v>0</v>
      </c>
      <c r="I495" s="3">
        <v>248</v>
      </c>
      <c r="J495" s="10">
        <f t="shared" si="20"/>
        <v>175.91724323235039</v>
      </c>
      <c r="M495" s="11"/>
      <c r="N495" s="1"/>
    </row>
    <row r="496" spans="2:14" hidden="1" x14ac:dyDescent="0.25">
      <c r="B496" s="8"/>
      <c r="F496" s="9">
        <v>6.0750568181818183</v>
      </c>
      <c r="G496" s="3">
        <v>620</v>
      </c>
      <c r="H496" s="3">
        <v>0</v>
      </c>
      <c r="I496" s="3">
        <v>620</v>
      </c>
      <c r="J496" s="10">
        <f t="shared" si="20"/>
        <v>102.05665865452063</v>
      </c>
      <c r="M496" s="11"/>
      <c r="N496" s="1"/>
    </row>
    <row r="497" spans="1:14" hidden="1" x14ac:dyDescent="0.25">
      <c r="A497" s="20"/>
      <c r="B497" s="8"/>
      <c r="F497" s="9">
        <v>4.48280303030303</v>
      </c>
      <c r="G497" s="3">
        <v>612</v>
      </c>
      <c r="H497" s="3">
        <v>0</v>
      </c>
      <c r="I497" s="3">
        <v>612</v>
      </c>
      <c r="J497" s="10">
        <f t="shared" si="20"/>
        <v>136.52172443513089</v>
      </c>
      <c r="M497" s="11"/>
      <c r="N497" s="1"/>
    </row>
    <row r="498" spans="1:14" hidden="1" x14ac:dyDescent="0.25">
      <c r="A498" s="20"/>
      <c r="B498" s="8"/>
      <c r="F498" s="9">
        <v>4.8092045454545458</v>
      </c>
      <c r="G498" s="3">
        <v>504</v>
      </c>
      <c r="H498" s="3">
        <v>0</v>
      </c>
      <c r="I498" s="3">
        <v>504</v>
      </c>
      <c r="J498" s="10">
        <f t="shared" si="20"/>
        <v>104.79903593960445</v>
      </c>
      <c r="M498" s="11"/>
      <c r="N498" s="1"/>
    </row>
    <row r="499" spans="1:14" hidden="1" x14ac:dyDescent="0.25">
      <c r="A499" s="20"/>
      <c r="B499" s="8"/>
      <c r="F499" s="9">
        <v>5.7137878787878789</v>
      </c>
      <c r="G499" s="3">
        <v>814</v>
      </c>
      <c r="H499" s="3">
        <v>0</v>
      </c>
      <c r="I499" s="3">
        <v>814</v>
      </c>
      <c r="J499" s="10">
        <f t="shared" si="20"/>
        <v>142.4624114979714</v>
      </c>
      <c r="M499" s="11"/>
      <c r="N499" s="1"/>
    </row>
    <row r="500" spans="1:14" hidden="1" x14ac:dyDescent="0.25">
      <c r="A500" s="20"/>
      <c r="B500" s="8"/>
      <c r="F500" s="9">
        <v>4.3646022727272733</v>
      </c>
      <c r="G500" s="3">
        <v>598</v>
      </c>
      <c r="H500" s="3">
        <v>0</v>
      </c>
      <c r="I500" s="3">
        <v>598</v>
      </c>
      <c r="J500" s="10">
        <f t="shared" si="20"/>
        <v>137.011338635979</v>
      </c>
      <c r="M500" s="11"/>
      <c r="N500" s="1"/>
    </row>
    <row r="501" spans="1:14" hidden="1" x14ac:dyDescent="0.25">
      <c r="A501" s="20"/>
      <c r="B501" s="8"/>
      <c r="F501" s="9">
        <v>2.3667234848484848</v>
      </c>
      <c r="G501" s="3">
        <v>262</v>
      </c>
      <c r="H501" s="3">
        <v>0</v>
      </c>
      <c r="I501" s="3">
        <v>262</v>
      </c>
      <c r="J501" s="10">
        <f t="shared" si="20"/>
        <v>110.70156766402856</v>
      </c>
      <c r="M501" s="11"/>
      <c r="N501" s="1"/>
    </row>
    <row r="502" spans="1:14" hidden="1" x14ac:dyDescent="0.25">
      <c r="A502" s="20"/>
      <c r="B502" s="8"/>
      <c r="F502" s="9">
        <v>4.6013636363636365</v>
      </c>
      <c r="G502" s="3">
        <v>654</v>
      </c>
      <c r="H502" s="3">
        <v>0</v>
      </c>
      <c r="I502" s="3">
        <v>654</v>
      </c>
      <c r="J502" s="10">
        <f t="shared" si="20"/>
        <v>142.13177911686259</v>
      </c>
      <c r="M502" s="11"/>
      <c r="N502" s="1"/>
    </row>
    <row r="503" spans="1:14" hidden="1" x14ac:dyDescent="0.25">
      <c r="B503" s="8"/>
      <c r="F503" s="9">
        <v>1.8777462121212123</v>
      </c>
      <c r="G503" s="3">
        <v>150</v>
      </c>
      <c r="H503" s="3">
        <v>0</v>
      </c>
      <c r="I503" s="3">
        <v>150</v>
      </c>
      <c r="J503" s="10">
        <f t="shared" si="20"/>
        <v>79.882999646981688</v>
      </c>
      <c r="M503" s="11"/>
      <c r="N503" s="1"/>
    </row>
    <row r="504" spans="1:14" hidden="1" x14ac:dyDescent="0.25">
      <c r="B504" s="8"/>
      <c r="F504" s="9">
        <v>0.62689393939393945</v>
      </c>
      <c r="G504" s="3">
        <v>6</v>
      </c>
      <c r="H504" s="3">
        <v>0</v>
      </c>
      <c r="I504" s="3">
        <v>6</v>
      </c>
      <c r="J504" s="10">
        <f t="shared" si="20"/>
        <v>9.5709969788519622</v>
      </c>
      <c r="M504" s="11"/>
      <c r="N504" s="1"/>
    </row>
    <row r="505" spans="1:14" hidden="1" x14ac:dyDescent="0.25">
      <c r="B505" s="8"/>
      <c r="F505" s="9">
        <v>4.3737121212121206</v>
      </c>
      <c r="G505" s="3">
        <v>591</v>
      </c>
      <c r="H505" s="3">
        <v>0</v>
      </c>
      <c r="I505" s="3">
        <v>591</v>
      </c>
      <c r="J505" s="10">
        <f t="shared" si="20"/>
        <v>135.12549148667142</v>
      </c>
      <c r="M505" s="11"/>
      <c r="N505" s="1"/>
    </row>
    <row r="506" spans="1:14" hidden="1" x14ac:dyDescent="0.25">
      <c r="B506" s="8"/>
      <c r="F506" s="9">
        <v>5.5585037878787871</v>
      </c>
      <c r="G506" s="3">
        <v>634</v>
      </c>
      <c r="H506" s="3">
        <v>0</v>
      </c>
      <c r="I506" s="3">
        <v>634</v>
      </c>
      <c r="J506" s="10">
        <f t="shared" si="20"/>
        <v>114.05947071270134</v>
      </c>
      <c r="M506" s="11"/>
      <c r="N506" s="1"/>
    </row>
    <row r="507" spans="1:14" hidden="1" x14ac:dyDescent="0.25">
      <c r="B507" s="8"/>
      <c r="F507" s="9">
        <v>4.774223484848485</v>
      </c>
      <c r="G507" s="3">
        <v>730</v>
      </c>
      <c r="H507" s="3">
        <v>0</v>
      </c>
      <c r="I507" s="3">
        <v>730</v>
      </c>
      <c r="J507" s="10">
        <f t="shared" si="20"/>
        <v>152.90444662189233</v>
      </c>
      <c r="M507" s="11"/>
      <c r="N507" s="1"/>
    </row>
    <row r="508" spans="1:14" hidden="1" x14ac:dyDescent="0.25">
      <c r="B508" s="8"/>
      <c r="F508" s="9">
        <v>1.4612121212121212</v>
      </c>
      <c r="G508" s="3">
        <v>44</v>
      </c>
      <c r="H508" s="3">
        <v>0</v>
      </c>
      <c r="I508" s="3">
        <v>44</v>
      </c>
      <c r="J508" s="10">
        <f t="shared" si="20"/>
        <v>30.111986727498962</v>
      </c>
      <c r="M508" s="11"/>
      <c r="N508" s="1"/>
    </row>
    <row r="509" spans="1:14" hidden="1" x14ac:dyDescent="0.25">
      <c r="B509" s="8"/>
      <c r="F509" s="9">
        <v>5.0338446969696964</v>
      </c>
      <c r="G509" s="3">
        <v>590</v>
      </c>
      <c r="H509" s="3">
        <v>0</v>
      </c>
      <c r="I509" s="3">
        <v>590</v>
      </c>
      <c r="J509" s="10">
        <f t="shared" si="20"/>
        <v>117.20663538848778</v>
      </c>
      <c r="M509" s="11"/>
      <c r="N509" s="1"/>
    </row>
    <row r="510" spans="1:14" hidden="1" x14ac:dyDescent="0.25">
      <c r="B510" s="8"/>
      <c r="F510" s="9">
        <v>4.149375</v>
      </c>
      <c r="G510" s="3">
        <v>511</v>
      </c>
      <c r="H510" s="3">
        <v>0</v>
      </c>
      <c r="I510" s="3">
        <v>511</v>
      </c>
      <c r="J510" s="10">
        <f t="shared" si="20"/>
        <v>123.1510769694231</v>
      </c>
      <c r="M510" s="11"/>
      <c r="N510" s="1"/>
    </row>
    <row r="511" spans="1:14" hidden="1" x14ac:dyDescent="0.25">
      <c r="B511" s="8"/>
      <c r="F511" s="9">
        <v>2.1995454545454547</v>
      </c>
      <c r="G511" s="3">
        <v>14</v>
      </c>
      <c r="H511" s="3">
        <v>0</v>
      </c>
      <c r="I511" s="3">
        <v>14</v>
      </c>
      <c r="J511" s="10">
        <f t="shared" si="20"/>
        <v>6.364951436247158</v>
      </c>
      <c r="M511" s="11"/>
      <c r="N511" s="1"/>
    </row>
    <row r="512" spans="1:14" hidden="1" x14ac:dyDescent="0.25">
      <c r="B512" s="8"/>
      <c r="F512" s="9">
        <v>3.0401704545454544</v>
      </c>
      <c r="G512" s="3">
        <v>524</v>
      </c>
      <c r="H512" s="3">
        <v>0</v>
      </c>
      <c r="I512" s="3">
        <v>524</v>
      </c>
      <c r="J512" s="10">
        <f t="shared" si="20"/>
        <v>172.35875679817596</v>
      </c>
      <c r="M512" s="11"/>
      <c r="N512" s="1"/>
    </row>
    <row r="513" spans="1:14" hidden="1" x14ac:dyDescent="0.25">
      <c r="B513" s="8"/>
      <c r="F513" s="9">
        <v>3.9151893939393938</v>
      </c>
      <c r="G513" s="3">
        <v>884</v>
      </c>
      <c r="H513" s="3">
        <v>2</v>
      </c>
      <c r="I513" s="3">
        <v>886</v>
      </c>
      <c r="J513" s="10">
        <f t="shared" si="20"/>
        <v>226.29812018072582</v>
      </c>
      <c r="M513" s="11"/>
      <c r="N513" s="1"/>
    </row>
    <row r="514" spans="1:14" hidden="1" x14ac:dyDescent="0.25">
      <c r="B514" s="8"/>
      <c r="F514" s="9">
        <v>1.4370643939393939</v>
      </c>
      <c r="G514" s="3">
        <v>59</v>
      </c>
      <c r="H514" s="3">
        <v>0</v>
      </c>
      <c r="I514" s="3">
        <v>59</v>
      </c>
      <c r="J514" s="10">
        <f t="shared" ref="J514:J577" si="23">I514/F514</f>
        <v>41.055919448581257</v>
      </c>
      <c r="M514" s="11"/>
      <c r="N514" s="1"/>
    </row>
    <row r="515" spans="1:14" hidden="1" x14ac:dyDescent="0.25">
      <c r="B515" s="8"/>
      <c r="F515" s="9">
        <v>1.4270643939393941</v>
      </c>
      <c r="G515" s="3">
        <v>199</v>
      </c>
      <c r="H515" s="3">
        <v>1</v>
      </c>
      <c r="I515" s="3">
        <v>200</v>
      </c>
      <c r="J515" s="10">
        <f t="shared" si="23"/>
        <v>140.14784535959333</v>
      </c>
      <c r="M515" s="11"/>
      <c r="N515" s="1"/>
    </row>
    <row r="516" spans="1:14" hidden="1" x14ac:dyDescent="0.25">
      <c r="B516" s="8"/>
      <c r="F516" s="9">
        <v>2.8076325757575757</v>
      </c>
      <c r="G516" s="3">
        <v>639</v>
      </c>
      <c r="H516" s="3">
        <v>1</v>
      </c>
      <c r="I516" s="3">
        <v>640</v>
      </c>
      <c r="J516" s="10">
        <f t="shared" si="23"/>
        <v>227.95005497730079</v>
      </c>
      <c r="M516" s="11"/>
      <c r="N516" s="1"/>
    </row>
    <row r="517" spans="1:14" hidden="1" x14ac:dyDescent="0.25">
      <c r="B517" s="8"/>
      <c r="F517" s="9">
        <v>3.3537878787878785</v>
      </c>
      <c r="G517" s="3">
        <v>674</v>
      </c>
      <c r="H517" s="3">
        <v>2</v>
      </c>
      <c r="I517" s="3">
        <v>676</v>
      </c>
      <c r="J517" s="10">
        <f t="shared" si="23"/>
        <v>201.56313530607636</v>
      </c>
      <c r="M517" s="11"/>
      <c r="N517" s="1"/>
    </row>
    <row r="518" spans="1:14" hidden="1" x14ac:dyDescent="0.25">
      <c r="B518" s="8"/>
      <c r="F518" s="9">
        <v>2.7456060606060606</v>
      </c>
      <c r="G518" s="3">
        <v>782</v>
      </c>
      <c r="H518" s="3">
        <v>1</v>
      </c>
      <c r="I518" s="3">
        <v>783</v>
      </c>
      <c r="J518" s="10">
        <f t="shared" si="23"/>
        <v>285.18293692401079</v>
      </c>
      <c r="M518" s="11"/>
      <c r="N518" s="1"/>
    </row>
    <row r="519" spans="1:14" hidden="1" x14ac:dyDescent="0.25">
      <c r="B519" s="8"/>
      <c r="F519" s="9">
        <v>2.9934659090909088</v>
      </c>
      <c r="G519" s="3">
        <v>791</v>
      </c>
      <c r="H519" s="3">
        <v>1</v>
      </c>
      <c r="I519" s="3">
        <v>792</v>
      </c>
      <c r="J519" s="10">
        <f t="shared" si="23"/>
        <v>264.57625510107243</v>
      </c>
      <c r="M519" s="11"/>
      <c r="N519" s="1"/>
    </row>
    <row r="520" spans="1:14" hidden="1" x14ac:dyDescent="0.25">
      <c r="A520" s="20"/>
      <c r="B520" s="8"/>
      <c r="F520" s="9">
        <v>3.6969128787878787</v>
      </c>
      <c r="G520" s="3">
        <v>627</v>
      </c>
      <c r="H520" s="3">
        <v>1</v>
      </c>
      <c r="I520" s="3">
        <v>628</v>
      </c>
      <c r="J520" s="10">
        <f t="shared" si="23"/>
        <v>169.87146318847115</v>
      </c>
      <c r="M520" s="11"/>
      <c r="N520" s="1"/>
    </row>
    <row r="521" spans="1:14" hidden="1" x14ac:dyDescent="0.25">
      <c r="A521" s="20"/>
      <c r="B521" s="8"/>
      <c r="F521" s="9">
        <v>1.4362689393939394</v>
      </c>
      <c r="G521" s="3">
        <v>10</v>
      </c>
      <c r="H521" s="3">
        <v>1</v>
      </c>
      <c r="I521" s="3">
        <v>11</v>
      </c>
      <c r="J521" s="10">
        <f t="shared" si="23"/>
        <v>7.6587327751038439</v>
      </c>
      <c r="M521" s="11"/>
      <c r="N521" s="1"/>
    </row>
    <row r="522" spans="1:14" hidden="1" x14ac:dyDescent="0.25">
      <c r="A522" s="20"/>
      <c r="B522" s="8"/>
      <c r="F522" s="9">
        <v>2.8378787878787883</v>
      </c>
      <c r="G522" s="3">
        <v>457</v>
      </c>
      <c r="H522" s="3">
        <v>3</v>
      </c>
      <c r="I522" s="3">
        <v>460</v>
      </c>
      <c r="J522" s="10">
        <f t="shared" si="23"/>
        <v>162.09289909236517</v>
      </c>
      <c r="M522" s="11"/>
      <c r="N522" s="1"/>
    </row>
    <row r="523" spans="1:14" hidden="1" x14ac:dyDescent="0.25">
      <c r="A523" s="20"/>
      <c r="B523" s="8"/>
      <c r="F523" s="9">
        <v>5.9204924242424237</v>
      </c>
      <c r="G523" s="3">
        <v>65</v>
      </c>
      <c r="H523" s="3">
        <v>4</v>
      </c>
      <c r="I523" s="3">
        <v>69</v>
      </c>
      <c r="J523" s="10">
        <f t="shared" si="23"/>
        <v>11.654435992092182</v>
      </c>
      <c r="M523" s="11"/>
      <c r="N523" s="1"/>
    </row>
    <row r="524" spans="1:14" hidden="1" x14ac:dyDescent="0.25">
      <c r="A524" s="20"/>
      <c r="B524" s="8"/>
      <c r="F524" s="9">
        <v>2.5739962121212123</v>
      </c>
      <c r="G524" s="3">
        <v>55</v>
      </c>
      <c r="H524" s="3">
        <v>3</v>
      </c>
      <c r="I524" s="3">
        <v>58</v>
      </c>
      <c r="J524" s="10">
        <f t="shared" si="23"/>
        <v>22.533055692495601</v>
      </c>
      <c r="M524" s="11"/>
      <c r="N524" s="1"/>
    </row>
    <row r="525" spans="1:14" hidden="1" x14ac:dyDescent="0.25">
      <c r="A525" s="20"/>
      <c r="B525" s="8"/>
      <c r="F525" s="9">
        <v>3.3174621212121211</v>
      </c>
      <c r="G525" s="3">
        <v>28</v>
      </c>
      <c r="H525" s="3">
        <v>1</v>
      </c>
      <c r="I525" s="3">
        <v>29</v>
      </c>
      <c r="J525" s="10">
        <f t="shared" si="23"/>
        <v>8.7416220413103307</v>
      </c>
      <c r="M525" s="11"/>
      <c r="N525" s="1"/>
    </row>
    <row r="526" spans="1:14" x14ac:dyDescent="0.25">
      <c r="A526" s="20" t="s">
        <v>21</v>
      </c>
      <c r="B526" s="8" t="s">
        <v>19</v>
      </c>
      <c r="C526" s="3" t="s">
        <v>175</v>
      </c>
      <c r="D526" s="8" t="s">
        <v>176</v>
      </c>
      <c r="E526" s="13">
        <v>4.7838825757575751</v>
      </c>
      <c r="F526" s="13">
        <v>6.5006628787878782</v>
      </c>
      <c r="G526" s="3">
        <v>473</v>
      </c>
      <c r="H526" s="3">
        <v>1</v>
      </c>
      <c r="I526" s="3">
        <v>474</v>
      </c>
      <c r="J526" s="10">
        <f t="shared" si="23"/>
        <v>72.915640887438641</v>
      </c>
      <c r="K526" s="3" t="str">
        <f t="shared" si="22"/>
        <v>URBAN</v>
      </c>
      <c r="L526" s="3" t="str">
        <f t="shared" ref="L526:L556" si="24">IF(OR(LEFT(B526,3)="BER",LEFT(B526,3)="DOR",LEFT(B526,3)="ELL",LEFT(B526,3)="GER",LEFT(B526,3)="MAC",LEFT(B526,3)="UND"),"Y","")</f>
        <v>Y</v>
      </c>
      <c r="M526" s="11">
        <v>2018</v>
      </c>
      <c r="N526" s="25">
        <v>44708</v>
      </c>
    </row>
    <row r="527" spans="1:14" x14ac:dyDescent="0.25">
      <c r="A527" s="20" t="s">
        <v>21</v>
      </c>
      <c r="B527" s="8" t="s">
        <v>19</v>
      </c>
      <c r="C527" s="3" t="s">
        <v>177</v>
      </c>
      <c r="D527" s="8" t="s">
        <v>176</v>
      </c>
      <c r="E527" s="13">
        <v>1.2014583333333333</v>
      </c>
      <c r="F527" s="13">
        <v>8.5418749999999992</v>
      </c>
      <c r="G527" s="3">
        <v>782</v>
      </c>
      <c r="H527" s="3">
        <v>6</v>
      </c>
      <c r="I527" s="3">
        <v>788</v>
      </c>
      <c r="J527" s="10">
        <f t="shared" si="23"/>
        <v>92.251408502231655</v>
      </c>
      <c r="K527" s="3" t="str">
        <f t="shared" si="22"/>
        <v>URBAN</v>
      </c>
      <c r="L527" s="3" t="str">
        <f t="shared" si="24"/>
        <v>Y</v>
      </c>
      <c r="M527" s="11">
        <v>2018</v>
      </c>
      <c r="N527" s="25">
        <v>44708</v>
      </c>
    </row>
    <row r="528" spans="1:14" x14ac:dyDescent="0.25">
      <c r="A528" s="20" t="s">
        <v>21</v>
      </c>
      <c r="B528" s="8" t="s">
        <v>19</v>
      </c>
      <c r="C528" s="3" t="s">
        <v>178</v>
      </c>
      <c r="D528" s="8" t="s">
        <v>176</v>
      </c>
      <c r="E528" s="13">
        <v>2.8399810606060605</v>
      </c>
      <c r="F528" s="13">
        <v>5.46</v>
      </c>
      <c r="G528" s="3">
        <v>138</v>
      </c>
      <c r="H528" s="3">
        <v>3</v>
      </c>
      <c r="I528" s="3">
        <v>141</v>
      </c>
      <c r="J528" s="10">
        <f t="shared" si="23"/>
        <v>25.824175824175825</v>
      </c>
      <c r="K528" s="3" t="str">
        <f t="shared" si="22"/>
        <v>RURAL</v>
      </c>
      <c r="L528" s="3" t="str">
        <f t="shared" si="24"/>
        <v>Y</v>
      </c>
      <c r="M528" s="11">
        <v>2018</v>
      </c>
      <c r="N528" s="25">
        <v>44709</v>
      </c>
    </row>
    <row r="529" spans="1:14" x14ac:dyDescent="0.25">
      <c r="A529" s="20" t="s">
        <v>21</v>
      </c>
      <c r="B529" s="8" t="s">
        <v>19</v>
      </c>
      <c r="C529" s="3" t="s">
        <v>179</v>
      </c>
      <c r="D529" s="8" t="s">
        <v>176</v>
      </c>
      <c r="E529" s="13">
        <v>1.1638257575757576</v>
      </c>
      <c r="F529" s="13">
        <v>2.2296022727272726</v>
      </c>
      <c r="G529" s="3">
        <v>144</v>
      </c>
      <c r="H529" s="3">
        <v>2</v>
      </c>
      <c r="I529" s="3">
        <v>146</v>
      </c>
      <c r="J529" s="10">
        <f t="shared" si="23"/>
        <v>65.482531026222574</v>
      </c>
      <c r="K529" s="3" t="str">
        <f t="shared" si="22"/>
        <v>URBAN</v>
      </c>
      <c r="L529" s="3" t="str">
        <f t="shared" si="24"/>
        <v>Y</v>
      </c>
      <c r="M529" s="11">
        <v>2018</v>
      </c>
      <c r="N529" s="25">
        <v>44709</v>
      </c>
    </row>
    <row r="530" spans="1:14" hidden="1" x14ac:dyDescent="0.25">
      <c r="B530" s="8"/>
      <c r="F530" s="9">
        <v>84.746155303030307</v>
      </c>
      <c r="G530" s="3">
        <v>1037</v>
      </c>
      <c r="H530" s="3">
        <v>0</v>
      </c>
      <c r="I530" s="3">
        <v>1037</v>
      </c>
      <c r="J530" s="10">
        <f t="shared" si="23"/>
        <v>12.23654331328609</v>
      </c>
      <c r="M530" s="11"/>
      <c r="N530" s="1"/>
    </row>
    <row r="531" spans="1:14" hidden="1" x14ac:dyDescent="0.25">
      <c r="B531" s="8"/>
      <c r="F531" s="9">
        <v>0.57380681818181822</v>
      </c>
      <c r="G531" s="3">
        <v>1</v>
      </c>
      <c r="H531" s="3">
        <v>2</v>
      </c>
      <c r="I531" s="3">
        <v>3</v>
      </c>
      <c r="J531" s="10">
        <f t="shared" si="23"/>
        <v>5.2282404198435488</v>
      </c>
      <c r="M531" s="11"/>
      <c r="N531" s="1"/>
    </row>
    <row r="532" spans="1:14" hidden="1" x14ac:dyDescent="0.25">
      <c r="B532" s="8"/>
      <c r="F532" s="9">
        <v>64.069772727272735</v>
      </c>
      <c r="G532" s="3">
        <v>837</v>
      </c>
      <c r="H532" s="3">
        <v>0</v>
      </c>
      <c r="I532" s="3">
        <v>837</v>
      </c>
      <c r="J532" s="10">
        <f t="shared" si="23"/>
        <v>13.063882769849629</v>
      </c>
      <c r="M532" s="11"/>
      <c r="N532" s="1"/>
    </row>
    <row r="533" spans="1:14" hidden="1" x14ac:dyDescent="0.25">
      <c r="B533" s="8"/>
      <c r="F533" s="9">
        <v>34.298977272727271</v>
      </c>
      <c r="G533" s="3">
        <v>460</v>
      </c>
      <c r="H533" s="3">
        <v>1</v>
      </c>
      <c r="I533" s="3">
        <v>461</v>
      </c>
      <c r="J533" s="10">
        <f t="shared" si="23"/>
        <v>13.440633997170602</v>
      </c>
      <c r="M533" s="11"/>
      <c r="N533" s="1"/>
    </row>
    <row r="534" spans="1:14" hidden="1" x14ac:dyDescent="0.25">
      <c r="B534" s="8"/>
      <c r="F534" s="9">
        <v>75.629299242424253</v>
      </c>
      <c r="G534" s="3">
        <v>570</v>
      </c>
      <c r="H534" s="3">
        <v>1</v>
      </c>
      <c r="I534" s="3">
        <v>571</v>
      </c>
      <c r="J534" s="10">
        <f t="shared" si="23"/>
        <v>7.5499840104256526</v>
      </c>
      <c r="M534" s="11"/>
      <c r="N534" s="1"/>
    </row>
    <row r="535" spans="1:14" hidden="1" x14ac:dyDescent="0.25">
      <c r="B535" s="8"/>
      <c r="F535" s="9">
        <v>44.603087121212127</v>
      </c>
      <c r="G535" s="3">
        <v>733</v>
      </c>
      <c r="H535" s="3">
        <v>1</v>
      </c>
      <c r="I535" s="3">
        <v>734</v>
      </c>
      <c r="J535" s="10">
        <f t="shared" si="23"/>
        <v>16.456260034317843</v>
      </c>
      <c r="M535" s="11"/>
      <c r="N535" s="1"/>
    </row>
    <row r="536" spans="1:14" hidden="1" x14ac:dyDescent="0.25">
      <c r="B536" s="8"/>
      <c r="F536" s="9">
        <v>11.493674242424241</v>
      </c>
      <c r="G536" s="3">
        <v>1238</v>
      </c>
      <c r="H536" s="3">
        <v>0</v>
      </c>
      <c r="I536" s="3">
        <v>1238</v>
      </c>
      <c r="J536" s="10">
        <f t="shared" si="23"/>
        <v>107.71142229091761</v>
      </c>
      <c r="M536" s="11"/>
      <c r="N536" s="1"/>
    </row>
    <row r="537" spans="1:14" hidden="1" x14ac:dyDescent="0.25">
      <c r="B537" s="8"/>
      <c r="F537" s="9">
        <v>15.188674242424243</v>
      </c>
      <c r="G537" s="3">
        <v>1598</v>
      </c>
      <c r="H537" s="3">
        <v>0</v>
      </c>
      <c r="I537" s="3">
        <v>1598</v>
      </c>
      <c r="J537" s="10">
        <f t="shared" si="23"/>
        <v>105.20997254233991</v>
      </c>
      <c r="M537" s="11"/>
      <c r="N537" s="1"/>
    </row>
    <row r="538" spans="1:14" hidden="1" x14ac:dyDescent="0.25">
      <c r="B538" s="8"/>
      <c r="F538" s="9">
        <v>7.3890151515151512</v>
      </c>
      <c r="G538" s="3">
        <v>980</v>
      </c>
      <c r="H538" s="3">
        <v>0</v>
      </c>
      <c r="I538" s="3">
        <v>980</v>
      </c>
      <c r="J538" s="10">
        <f t="shared" si="23"/>
        <v>132.62931255446765</v>
      </c>
      <c r="M538" s="11"/>
      <c r="N538" s="1"/>
    </row>
    <row r="539" spans="1:14" hidden="1" x14ac:dyDescent="0.25">
      <c r="B539" s="8"/>
      <c r="F539" s="9">
        <v>29.333314393939393</v>
      </c>
      <c r="G539" s="3">
        <v>1997</v>
      </c>
      <c r="H539" s="3">
        <v>0</v>
      </c>
      <c r="I539" s="3">
        <v>1997</v>
      </c>
      <c r="J539" s="10">
        <f t="shared" si="23"/>
        <v>68.079589410891927</v>
      </c>
      <c r="M539" s="11"/>
      <c r="N539" s="1"/>
    </row>
    <row r="540" spans="1:14" hidden="1" x14ac:dyDescent="0.25">
      <c r="B540" s="8"/>
      <c r="F540" s="9">
        <v>11.945246212121212</v>
      </c>
      <c r="G540" s="3">
        <v>952</v>
      </c>
      <c r="H540" s="3">
        <v>0</v>
      </c>
      <c r="I540" s="3">
        <v>952</v>
      </c>
      <c r="J540" s="10">
        <f t="shared" si="23"/>
        <v>79.69697594294675</v>
      </c>
      <c r="M540" s="11"/>
      <c r="N540" s="1"/>
    </row>
    <row r="541" spans="1:14" hidden="1" x14ac:dyDescent="0.25">
      <c r="B541" s="8"/>
      <c r="F541" s="9">
        <v>11.980397727272729</v>
      </c>
      <c r="G541" s="3">
        <v>1269</v>
      </c>
      <c r="H541" s="3">
        <v>0</v>
      </c>
      <c r="I541" s="3">
        <v>1269</v>
      </c>
      <c r="J541" s="10">
        <f t="shared" si="23"/>
        <v>105.92302767304544</v>
      </c>
      <c r="M541" s="11"/>
      <c r="N541" s="1"/>
    </row>
    <row r="542" spans="1:14" x14ac:dyDescent="0.25">
      <c r="A542" s="8" t="s">
        <v>15</v>
      </c>
      <c r="B542" s="8" t="s">
        <v>20</v>
      </c>
      <c r="C542" s="3" t="s">
        <v>180</v>
      </c>
      <c r="D542" s="8" t="s">
        <v>181</v>
      </c>
      <c r="E542" s="13">
        <v>3.9458333333333333</v>
      </c>
      <c r="F542" s="13">
        <v>4.1330681818181816</v>
      </c>
      <c r="G542" s="3">
        <v>540</v>
      </c>
      <c r="H542" s="3">
        <v>0</v>
      </c>
      <c r="I542" s="3">
        <v>540</v>
      </c>
      <c r="J542" s="10">
        <f t="shared" si="23"/>
        <v>130.65354265761184</v>
      </c>
      <c r="K542" s="3" t="str">
        <f t="shared" ref="K542:K585" si="25">IF(J542&gt;35,"URBAN","RURAL")</f>
        <v>URBAN</v>
      </c>
      <c r="L542" s="3" t="str">
        <f t="shared" si="24"/>
        <v>Y</v>
      </c>
      <c r="M542" s="11">
        <v>2018</v>
      </c>
      <c r="N542" s="25">
        <v>44901</v>
      </c>
    </row>
    <row r="543" spans="1:14" x14ac:dyDescent="0.25">
      <c r="A543" s="8" t="s">
        <v>15</v>
      </c>
      <c r="B543" s="8" t="s">
        <v>20</v>
      </c>
      <c r="C543" s="3" t="s">
        <v>182</v>
      </c>
      <c r="D543" s="8" t="s">
        <v>181</v>
      </c>
      <c r="E543" s="13">
        <v>5.1787689393939393</v>
      </c>
      <c r="F543" s="13">
        <v>5.3226893939393936</v>
      </c>
      <c r="G543" s="3">
        <v>663</v>
      </c>
      <c r="H543" s="3">
        <v>0</v>
      </c>
      <c r="I543" s="3">
        <v>663</v>
      </c>
      <c r="J543" s="10">
        <f t="shared" si="23"/>
        <v>124.56109138266001</v>
      </c>
      <c r="K543" s="3" t="str">
        <f t="shared" si="25"/>
        <v>URBAN</v>
      </c>
      <c r="L543" s="3" t="str">
        <f t="shared" si="24"/>
        <v>Y</v>
      </c>
      <c r="M543" s="11">
        <v>2018</v>
      </c>
      <c r="N543" s="25">
        <v>44912</v>
      </c>
    </row>
    <row r="544" spans="1:14" x14ac:dyDescent="0.25">
      <c r="A544" s="8" t="s">
        <v>15</v>
      </c>
      <c r="B544" s="8" t="s">
        <v>20</v>
      </c>
      <c r="C544" s="3" t="s">
        <v>183</v>
      </c>
      <c r="D544" s="8" t="s">
        <v>181</v>
      </c>
      <c r="E544" s="13">
        <v>3.1954356060606064</v>
      </c>
      <c r="F544" s="13">
        <v>4.0327462121212125</v>
      </c>
      <c r="G544" s="3">
        <v>514</v>
      </c>
      <c r="H544" s="3">
        <v>0</v>
      </c>
      <c r="I544" s="3">
        <v>514</v>
      </c>
      <c r="J544" s="10">
        <f t="shared" si="23"/>
        <v>127.45657003038571</v>
      </c>
      <c r="K544" s="3" t="str">
        <f t="shared" si="25"/>
        <v>URBAN</v>
      </c>
      <c r="L544" s="3" t="str">
        <f t="shared" si="24"/>
        <v>Y</v>
      </c>
      <c r="M544" s="11">
        <v>2018</v>
      </c>
      <c r="N544" s="25">
        <v>44901</v>
      </c>
    </row>
    <row r="545" spans="1:14" x14ac:dyDescent="0.25">
      <c r="A545" s="8" t="s">
        <v>15</v>
      </c>
      <c r="B545" s="8" t="s">
        <v>20</v>
      </c>
      <c r="C545" s="3" t="s">
        <v>184</v>
      </c>
      <c r="D545" s="8" t="s">
        <v>181</v>
      </c>
      <c r="E545" s="13">
        <v>7.3104924242424243</v>
      </c>
      <c r="F545" s="13">
        <v>7.8218750000000004</v>
      </c>
      <c r="G545" s="3">
        <v>488</v>
      </c>
      <c r="H545" s="3">
        <v>0</v>
      </c>
      <c r="I545" s="3">
        <v>488</v>
      </c>
      <c r="J545" s="10">
        <f t="shared" si="23"/>
        <v>62.389133040351574</v>
      </c>
      <c r="K545" s="3" t="str">
        <f t="shared" si="25"/>
        <v>URBAN</v>
      </c>
      <c r="L545" s="3" t="str">
        <f t="shared" si="24"/>
        <v>Y</v>
      </c>
      <c r="M545" s="11">
        <v>2018</v>
      </c>
      <c r="N545" s="25">
        <v>44901</v>
      </c>
    </row>
    <row r="546" spans="1:14" x14ac:dyDescent="0.25">
      <c r="A546" s="8" t="s">
        <v>15</v>
      </c>
      <c r="B546" s="8" t="s">
        <v>20</v>
      </c>
      <c r="C546" s="3" t="s">
        <v>185</v>
      </c>
      <c r="D546" s="8" t="s">
        <v>181</v>
      </c>
      <c r="E546" s="13">
        <v>5.5133712121212115</v>
      </c>
      <c r="F546" s="13">
        <v>5.662007575757575</v>
      </c>
      <c r="G546" s="3">
        <v>689</v>
      </c>
      <c r="H546" s="3">
        <v>0</v>
      </c>
      <c r="I546" s="3">
        <v>689</v>
      </c>
      <c r="J546" s="10">
        <f t="shared" si="23"/>
        <v>121.68828649223629</v>
      </c>
      <c r="K546" s="3" t="str">
        <f t="shared" si="25"/>
        <v>URBAN</v>
      </c>
      <c r="L546" s="3" t="str">
        <f t="shared" si="24"/>
        <v>Y</v>
      </c>
      <c r="M546" s="11">
        <v>2018</v>
      </c>
      <c r="N546" s="25">
        <v>44912</v>
      </c>
    </row>
    <row r="547" spans="1:14" x14ac:dyDescent="0.25">
      <c r="A547" s="8" t="s">
        <v>15</v>
      </c>
      <c r="B547" s="8" t="s">
        <v>20</v>
      </c>
      <c r="C547" s="3" t="s">
        <v>186</v>
      </c>
      <c r="D547" s="8" t="s">
        <v>181</v>
      </c>
      <c r="E547" s="13">
        <v>4.1189583333333335</v>
      </c>
      <c r="F547" s="13">
        <v>5.8121022727272731</v>
      </c>
      <c r="G547" s="3">
        <v>927</v>
      </c>
      <c r="H547" s="3">
        <v>0</v>
      </c>
      <c r="I547" s="3">
        <v>927</v>
      </c>
      <c r="J547" s="10">
        <f t="shared" si="23"/>
        <v>159.49478458936582</v>
      </c>
      <c r="K547" s="3" t="str">
        <f t="shared" si="25"/>
        <v>URBAN</v>
      </c>
      <c r="L547" s="3" t="str">
        <f t="shared" si="24"/>
        <v>Y</v>
      </c>
      <c r="M547" s="11">
        <v>2018</v>
      </c>
      <c r="N547" s="25">
        <v>44905</v>
      </c>
    </row>
    <row r="548" spans="1:14" x14ac:dyDescent="0.25">
      <c r="A548" s="8" t="s">
        <v>15</v>
      </c>
      <c r="B548" s="8" t="s">
        <v>20</v>
      </c>
      <c r="C548" s="3" t="s">
        <v>187</v>
      </c>
      <c r="D548" s="8" t="s">
        <v>181</v>
      </c>
      <c r="E548" s="13">
        <v>5.9401136363636367</v>
      </c>
      <c r="F548" s="13">
        <v>6.1479924242424246</v>
      </c>
      <c r="G548" s="3">
        <v>691</v>
      </c>
      <c r="H548" s="3">
        <v>0</v>
      </c>
      <c r="I548" s="3">
        <v>691</v>
      </c>
      <c r="J548" s="10">
        <f t="shared" si="23"/>
        <v>112.39441305673814</v>
      </c>
      <c r="K548" s="3" t="str">
        <f t="shared" si="25"/>
        <v>URBAN</v>
      </c>
      <c r="L548" s="3" t="str">
        <f t="shared" si="24"/>
        <v>Y</v>
      </c>
      <c r="M548" s="11">
        <v>2018</v>
      </c>
      <c r="N548" s="25">
        <v>44870</v>
      </c>
    </row>
    <row r="549" spans="1:14" x14ac:dyDescent="0.25">
      <c r="A549" s="8" t="s">
        <v>15</v>
      </c>
      <c r="B549" s="8" t="s">
        <v>20</v>
      </c>
      <c r="C549" s="3" t="s">
        <v>188</v>
      </c>
      <c r="D549" s="8" t="s">
        <v>181</v>
      </c>
      <c r="E549" s="13">
        <v>2.2136363636363638</v>
      </c>
      <c r="F549" s="13">
        <v>2.9846969696969698</v>
      </c>
      <c r="G549" s="3">
        <v>95</v>
      </c>
      <c r="H549" s="3">
        <v>0</v>
      </c>
      <c r="I549" s="3">
        <v>95</v>
      </c>
      <c r="J549" s="10">
        <f t="shared" si="23"/>
        <v>31.829026854155032</v>
      </c>
      <c r="K549" s="3" t="str">
        <f t="shared" si="25"/>
        <v>RURAL</v>
      </c>
      <c r="L549" s="3" t="str">
        <f t="shared" si="24"/>
        <v>Y</v>
      </c>
      <c r="M549" s="11">
        <v>2018</v>
      </c>
      <c r="N549" s="25">
        <v>44716</v>
      </c>
    </row>
    <row r="550" spans="1:14" x14ac:dyDescent="0.25">
      <c r="A550" s="20" t="s">
        <v>21</v>
      </c>
      <c r="B550" s="8" t="s">
        <v>19</v>
      </c>
      <c r="C550" s="3" t="s">
        <v>189</v>
      </c>
      <c r="D550" s="8" t="s">
        <v>190</v>
      </c>
      <c r="E550" s="13">
        <v>4.465965909090909</v>
      </c>
      <c r="F550" s="13">
        <v>4.502784090909091</v>
      </c>
      <c r="G550" s="3">
        <v>629</v>
      </c>
      <c r="H550" s="3">
        <v>3</v>
      </c>
      <c r="I550" s="3">
        <v>632</v>
      </c>
      <c r="J550" s="10">
        <f t="shared" si="23"/>
        <v>140.35760703605092</v>
      </c>
      <c r="K550" s="3" t="str">
        <f t="shared" si="25"/>
        <v>URBAN</v>
      </c>
      <c r="L550" s="3" t="str">
        <f t="shared" si="24"/>
        <v>Y</v>
      </c>
      <c r="M550" s="11">
        <v>2018</v>
      </c>
      <c r="N550" s="25">
        <v>44709</v>
      </c>
    </row>
    <row r="551" spans="1:14" x14ac:dyDescent="0.25">
      <c r="A551" s="20" t="s">
        <v>21</v>
      </c>
      <c r="B551" s="8" t="s">
        <v>19</v>
      </c>
      <c r="C551" s="3" t="s">
        <v>191</v>
      </c>
      <c r="D551" s="8" t="s">
        <v>190</v>
      </c>
      <c r="E551" s="13">
        <v>3.8725946969696969</v>
      </c>
      <c r="F551" s="13">
        <v>4.7748106060606057</v>
      </c>
      <c r="G551" s="3">
        <v>555</v>
      </c>
      <c r="H551" s="3">
        <v>0</v>
      </c>
      <c r="I551" s="3">
        <v>555</v>
      </c>
      <c r="J551" s="10">
        <f t="shared" si="23"/>
        <v>116.2349767958431</v>
      </c>
      <c r="K551" s="3" t="str">
        <f t="shared" si="25"/>
        <v>URBAN</v>
      </c>
      <c r="L551" s="3" t="str">
        <f t="shared" si="24"/>
        <v>Y</v>
      </c>
      <c r="M551" s="11">
        <v>2018</v>
      </c>
      <c r="N551" s="25">
        <v>44744</v>
      </c>
    </row>
    <row r="552" spans="1:14" x14ac:dyDescent="0.25">
      <c r="A552" s="20" t="s">
        <v>21</v>
      </c>
      <c r="B552" s="8" t="s">
        <v>19</v>
      </c>
      <c r="C552" s="3" t="s">
        <v>192</v>
      </c>
      <c r="D552" s="8" t="s">
        <v>190</v>
      </c>
      <c r="E552" s="13">
        <v>1.5464772727272726</v>
      </c>
      <c r="F552" s="13">
        <v>1.8206439393939393</v>
      </c>
      <c r="G552" s="3">
        <v>205</v>
      </c>
      <c r="H552" s="3">
        <v>4</v>
      </c>
      <c r="I552" s="3">
        <v>209</v>
      </c>
      <c r="J552" s="10">
        <f t="shared" si="23"/>
        <v>114.79454904816394</v>
      </c>
      <c r="K552" s="3" t="str">
        <f t="shared" si="25"/>
        <v>URBAN</v>
      </c>
      <c r="L552" s="3" t="str">
        <f t="shared" si="24"/>
        <v>Y</v>
      </c>
      <c r="M552" s="11">
        <v>2018</v>
      </c>
      <c r="N552" s="25">
        <v>44744</v>
      </c>
    </row>
    <row r="553" spans="1:14" x14ac:dyDescent="0.25">
      <c r="A553" s="20" t="s">
        <v>21</v>
      </c>
      <c r="B553" s="8" t="s">
        <v>19</v>
      </c>
      <c r="C553" s="3" t="s">
        <v>193</v>
      </c>
      <c r="D553" s="8" t="s">
        <v>190</v>
      </c>
      <c r="E553" s="13">
        <v>2.9172916666666664</v>
      </c>
      <c r="F553" s="13">
        <v>3.635340909090909</v>
      </c>
      <c r="G553" s="3">
        <v>484</v>
      </c>
      <c r="H553" s="3">
        <v>0</v>
      </c>
      <c r="I553" s="3">
        <v>484</v>
      </c>
      <c r="J553" s="10">
        <f t="shared" si="23"/>
        <v>133.13744490637993</v>
      </c>
      <c r="K553" s="3" t="str">
        <f t="shared" si="25"/>
        <v>URBAN</v>
      </c>
      <c r="L553" s="3" t="str">
        <f t="shared" si="24"/>
        <v>Y</v>
      </c>
      <c r="M553" s="11">
        <v>2018</v>
      </c>
      <c r="N553" s="25">
        <v>44744</v>
      </c>
    </row>
    <row r="554" spans="1:14" x14ac:dyDescent="0.25">
      <c r="A554" s="20" t="s">
        <v>21</v>
      </c>
      <c r="B554" s="8" t="s">
        <v>19</v>
      </c>
      <c r="C554" s="3" t="s">
        <v>194</v>
      </c>
      <c r="D554" s="8" t="s">
        <v>190</v>
      </c>
      <c r="E554" s="13">
        <v>3.997367424242424</v>
      </c>
      <c r="F554" s="13">
        <v>4.2185795454545456</v>
      </c>
      <c r="G554" s="3">
        <v>482</v>
      </c>
      <c r="H554" s="3">
        <v>1</v>
      </c>
      <c r="I554" s="3">
        <v>483</v>
      </c>
      <c r="J554" s="10">
        <f t="shared" si="23"/>
        <v>114.49351488949048</v>
      </c>
      <c r="K554" s="3" t="str">
        <f t="shared" si="25"/>
        <v>URBAN</v>
      </c>
      <c r="L554" s="3" t="str">
        <f t="shared" si="24"/>
        <v>Y</v>
      </c>
      <c r="M554" s="11">
        <v>2018</v>
      </c>
      <c r="N554" s="25">
        <v>44744</v>
      </c>
    </row>
    <row r="555" spans="1:14" x14ac:dyDescent="0.25">
      <c r="A555" s="20" t="s">
        <v>21</v>
      </c>
      <c r="B555" s="8" t="s">
        <v>19</v>
      </c>
      <c r="C555" s="3" t="s">
        <v>195</v>
      </c>
      <c r="D555" s="8" t="s">
        <v>190</v>
      </c>
      <c r="E555" s="13">
        <v>5.9540909090909091</v>
      </c>
      <c r="F555" s="13">
        <v>6.726837121212121</v>
      </c>
      <c r="G555" s="3">
        <v>847</v>
      </c>
      <c r="H555" s="3">
        <v>3</v>
      </c>
      <c r="I555" s="3">
        <v>850</v>
      </c>
      <c r="J555" s="10">
        <f t="shared" si="23"/>
        <v>126.35953341573357</v>
      </c>
      <c r="K555" s="3" t="str">
        <f t="shared" si="25"/>
        <v>URBAN</v>
      </c>
      <c r="L555" s="3" t="str">
        <f t="shared" si="24"/>
        <v>Y</v>
      </c>
      <c r="M555" s="11">
        <v>2018</v>
      </c>
      <c r="N555" s="25">
        <v>44744</v>
      </c>
    </row>
    <row r="556" spans="1:14" x14ac:dyDescent="0.25">
      <c r="A556" s="20" t="s">
        <v>21</v>
      </c>
      <c r="B556" s="8" t="s">
        <v>19</v>
      </c>
      <c r="C556" s="3" t="s">
        <v>196</v>
      </c>
      <c r="D556" s="8" t="s">
        <v>190</v>
      </c>
      <c r="E556" s="13">
        <v>4.3560037878787883</v>
      </c>
      <c r="F556" s="13">
        <v>4.7401136363636365</v>
      </c>
      <c r="G556" s="3">
        <v>404</v>
      </c>
      <c r="H556" s="3">
        <v>2</v>
      </c>
      <c r="I556" s="3">
        <v>406</v>
      </c>
      <c r="J556" s="10">
        <f t="shared" si="23"/>
        <v>85.65195502601108</v>
      </c>
      <c r="K556" s="3" t="str">
        <f t="shared" si="25"/>
        <v>URBAN</v>
      </c>
      <c r="L556" s="3" t="str">
        <f t="shared" si="24"/>
        <v>Y</v>
      </c>
      <c r="M556" s="11">
        <v>2018</v>
      </c>
      <c r="N556" s="25">
        <v>44744</v>
      </c>
    </row>
    <row r="557" spans="1:14" hidden="1" x14ac:dyDescent="0.25">
      <c r="B557" s="8"/>
      <c r="F557" s="9">
        <v>37.088503787878786</v>
      </c>
      <c r="G557" s="3">
        <v>310</v>
      </c>
      <c r="H557" s="3">
        <v>1</v>
      </c>
      <c r="I557" s="3">
        <v>311</v>
      </c>
      <c r="J557" s="10">
        <f t="shared" si="23"/>
        <v>8.3853477017760039</v>
      </c>
      <c r="M557" s="11"/>
      <c r="N557" s="1"/>
    </row>
    <row r="558" spans="1:14" hidden="1" x14ac:dyDescent="0.25">
      <c r="B558" s="8"/>
      <c r="F558" s="9">
        <v>19.41873106060606</v>
      </c>
      <c r="G558" s="3">
        <v>1024</v>
      </c>
      <c r="H558" s="3">
        <v>1</v>
      </c>
      <c r="I558" s="3">
        <v>1025</v>
      </c>
      <c r="J558" s="10">
        <f t="shared" si="23"/>
        <v>52.784087528735242</v>
      </c>
      <c r="M558" s="11"/>
      <c r="N558" s="1"/>
    </row>
    <row r="559" spans="1:14" hidden="1" x14ac:dyDescent="0.25">
      <c r="B559" s="8"/>
      <c r="F559" s="9">
        <v>23.675757575757579</v>
      </c>
      <c r="G559" s="3">
        <v>851</v>
      </c>
      <c r="H559" s="3">
        <v>1</v>
      </c>
      <c r="I559" s="3">
        <v>852</v>
      </c>
      <c r="J559" s="10">
        <f t="shared" si="23"/>
        <v>35.986176884679374</v>
      </c>
      <c r="M559" s="11"/>
      <c r="N559" s="1"/>
    </row>
    <row r="560" spans="1:14" hidden="1" x14ac:dyDescent="0.25">
      <c r="B560" s="8"/>
      <c r="F560" s="9">
        <v>28.44653409090909</v>
      </c>
      <c r="G560" s="3">
        <v>1085</v>
      </c>
      <c r="H560" s="3">
        <v>0</v>
      </c>
      <c r="I560" s="3">
        <v>1085</v>
      </c>
      <c r="J560" s="10">
        <f t="shared" si="23"/>
        <v>38.141729200913197</v>
      </c>
      <c r="N560" s="1"/>
    </row>
    <row r="561" spans="2:14" hidden="1" x14ac:dyDescent="0.25">
      <c r="B561" s="8"/>
      <c r="F561" s="9">
        <v>18.032196969696969</v>
      </c>
      <c r="G561" s="3">
        <v>156</v>
      </c>
      <c r="H561" s="3">
        <v>0</v>
      </c>
      <c r="I561" s="3">
        <v>156</v>
      </c>
      <c r="J561" s="10">
        <f t="shared" si="23"/>
        <v>8.6511921016699933</v>
      </c>
      <c r="M561" s="11"/>
      <c r="N561" s="1"/>
    </row>
    <row r="562" spans="2:14" hidden="1" x14ac:dyDescent="0.25">
      <c r="B562" s="8"/>
      <c r="F562" s="9">
        <v>2.7630492424242421</v>
      </c>
      <c r="G562" s="3">
        <v>23</v>
      </c>
      <c r="H562" s="3">
        <v>0</v>
      </c>
      <c r="I562" s="3">
        <v>23</v>
      </c>
      <c r="J562" s="10">
        <f t="shared" si="23"/>
        <v>8.3241368437647818</v>
      </c>
      <c r="M562" s="11"/>
      <c r="N562" s="1"/>
    </row>
    <row r="563" spans="2:14" hidden="1" x14ac:dyDescent="0.25">
      <c r="B563" s="8"/>
      <c r="F563" s="9">
        <v>5.3101515151515155</v>
      </c>
      <c r="G563" s="3">
        <v>503</v>
      </c>
      <c r="H563" s="3">
        <v>0</v>
      </c>
      <c r="I563" s="3">
        <v>503</v>
      </c>
      <c r="J563" s="10">
        <f t="shared" si="23"/>
        <v>94.724227465974252</v>
      </c>
      <c r="M563" s="11"/>
      <c r="N563" s="1"/>
    </row>
    <row r="564" spans="2:14" hidden="1" x14ac:dyDescent="0.25">
      <c r="B564" s="8"/>
      <c r="F564" s="9">
        <v>5.140625</v>
      </c>
      <c r="G564" s="3">
        <v>379</v>
      </c>
      <c r="H564" s="3">
        <v>0</v>
      </c>
      <c r="I564" s="3">
        <v>379</v>
      </c>
      <c r="J564" s="10">
        <f t="shared" si="23"/>
        <v>73.726443768996958</v>
      </c>
      <c r="M564" s="11"/>
      <c r="N564" s="1"/>
    </row>
    <row r="565" spans="2:14" hidden="1" x14ac:dyDescent="0.25">
      <c r="B565" s="8"/>
      <c r="F565" s="9">
        <v>6.1010227272727269</v>
      </c>
      <c r="G565" s="3">
        <v>533</v>
      </c>
      <c r="H565" s="3">
        <v>0</v>
      </c>
      <c r="I565" s="3">
        <v>533</v>
      </c>
      <c r="J565" s="10">
        <f t="shared" si="23"/>
        <v>87.362401981783989</v>
      </c>
      <c r="M565" s="11"/>
      <c r="N565" s="1"/>
    </row>
    <row r="566" spans="2:14" hidden="1" x14ac:dyDescent="0.25">
      <c r="B566" s="8"/>
      <c r="F566" s="9">
        <v>6.3941477272727276</v>
      </c>
      <c r="G566" s="3">
        <v>383</v>
      </c>
      <c r="H566" s="3">
        <v>0</v>
      </c>
      <c r="I566" s="3">
        <v>383</v>
      </c>
      <c r="J566" s="10">
        <f t="shared" si="23"/>
        <v>59.898522263788799</v>
      </c>
      <c r="M566" s="11"/>
      <c r="N566" s="1"/>
    </row>
    <row r="567" spans="2:14" hidden="1" x14ac:dyDescent="0.25">
      <c r="B567" s="8"/>
      <c r="F567" s="9">
        <v>15.227632575757575</v>
      </c>
      <c r="G567" s="3">
        <v>1406</v>
      </c>
      <c r="H567" s="3">
        <v>1</v>
      </c>
      <c r="I567" s="3">
        <v>1407</v>
      </c>
      <c r="J567" s="10">
        <f t="shared" si="23"/>
        <v>92.397816469511298</v>
      </c>
      <c r="M567" s="11"/>
      <c r="N567" s="1"/>
    </row>
    <row r="568" spans="2:14" hidden="1" x14ac:dyDescent="0.25">
      <c r="B568" s="8"/>
      <c r="F568" s="9">
        <v>8.8072537878787873</v>
      </c>
      <c r="G568" s="3">
        <v>623</v>
      </c>
      <c r="H568" s="3">
        <v>1</v>
      </c>
      <c r="I568" s="3">
        <v>624</v>
      </c>
      <c r="J568" s="10">
        <f t="shared" si="23"/>
        <v>70.850689105700155</v>
      </c>
      <c r="M568" s="11"/>
      <c r="N568" s="1"/>
    </row>
    <row r="569" spans="2:14" hidden="1" x14ac:dyDescent="0.25">
      <c r="B569" s="8"/>
      <c r="F569" s="9">
        <v>8.5182196969696964</v>
      </c>
      <c r="G569" s="3">
        <v>628</v>
      </c>
      <c r="H569" s="3">
        <v>0</v>
      </c>
      <c r="I569" s="3">
        <v>628</v>
      </c>
      <c r="J569" s="10">
        <f t="shared" si="23"/>
        <v>73.724325309830533</v>
      </c>
      <c r="M569" s="11"/>
      <c r="N569" s="1"/>
    </row>
    <row r="570" spans="2:14" hidden="1" x14ac:dyDescent="0.25">
      <c r="B570" s="8"/>
      <c r="F570" s="9">
        <v>14.736969696969696</v>
      </c>
      <c r="G570" s="3">
        <v>1594</v>
      </c>
      <c r="H570" s="3">
        <v>2</v>
      </c>
      <c r="I570" s="3">
        <v>1596</v>
      </c>
      <c r="J570" s="10">
        <f t="shared" si="23"/>
        <v>108.29906234578056</v>
      </c>
      <c r="M570" s="11"/>
      <c r="N570" s="1"/>
    </row>
    <row r="571" spans="2:14" hidden="1" x14ac:dyDescent="0.25">
      <c r="B571" s="8"/>
      <c r="F571" s="9">
        <v>12.557859848484849</v>
      </c>
      <c r="G571" s="3">
        <v>566</v>
      </c>
      <c r="H571" s="3">
        <v>2</v>
      </c>
      <c r="I571" s="3">
        <v>568</v>
      </c>
      <c r="J571" s="10">
        <f t="shared" si="23"/>
        <v>45.230636975816481</v>
      </c>
      <c r="M571" s="11"/>
      <c r="N571" s="1"/>
    </row>
    <row r="572" spans="2:14" hidden="1" x14ac:dyDescent="0.25">
      <c r="B572" s="8"/>
      <c r="F572" s="9">
        <v>13.927386363636362</v>
      </c>
      <c r="G572" s="3">
        <v>738</v>
      </c>
      <c r="H572" s="3">
        <v>0</v>
      </c>
      <c r="I572" s="3">
        <v>738</v>
      </c>
      <c r="J572" s="10">
        <f t="shared" si="23"/>
        <v>52.989123783258954</v>
      </c>
      <c r="M572" s="11"/>
      <c r="N572" s="1"/>
    </row>
    <row r="573" spans="2:14" hidden="1" x14ac:dyDescent="0.25">
      <c r="B573" s="8"/>
      <c r="F573" s="9">
        <v>49.875928030303022</v>
      </c>
      <c r="G573" s="3">
        <v>938</v>
      </c>
      <c r="H573" s="3">
        <v>0</v>
      </c>
      <c r="I573" s="3">
        <v>938</v>
      </c>
      <c r="J573" s="10">
        <f t="shared" si="23"/>
        <v>18.806667605865922</v>
      </c>
      <c r="N573" s="1"/>
    </row>
    <row r="574" spans="2:14" hidden="1" x14ac:dyDescent="0.25">
      <c r="B574" s="8"/>
      <c r="F574" s="9">
        <v>33.105643939393943</v>
      </c>
      <c r="G574" s="3">
        <v>1098</v>
      </c>
      <c r="H574" s="3">
        <v>0</v>
      </c>
      <c r="I574" s="3">
        <v>1098</v>
      </c>
      <c r="J574" s="10">
        <f t="shared" si="23"/>
        <v>33.166550151088856</v>
      </c>
      <c r="N574" s="1"/>
    </row>
    <row r="575" spans="2:14" hidden="1" x14ac:dyDescent="0.25">
      <c r="B575" s="8"/>
      <c r="F575" s="9">
        <v>51.927272727272715</v>
      </c>
      <c r="G575" s="3">
        <v>917</v>
      </c>
      <c r="H575" s="3">
        <v>1</v>
      </c>
      <c r="I575" s="3">
        <v>918</v>
      </c>
      <c r="J575" s="10">
        <f t="shared" si="23"/>
        <v>17.678571428571434</v>
      </c>
      <c r="M575" s="11"/>
      <c r="N575" s="1"/>
    </row>
    <row r="576" spans="2:14" hidden="1" x14ac:dyDescent="0.25">
      <c r="B576" s="8"/>
      <c r="F576" s="9">
        <v>34.140965909090909</v>
      </c>
      <c r="G576" s="3">
        <v>1041</v>
      </c>
      <c r="H576" s="3">
        <v>0</v>
      </c>
      <c r="I576" s="3">
        <v>1041</v>
      </c>
      <c r="J576" s="10">
        <f t="shared" si="23"/>
        <v>30.491228712507137</v>
      </c>
      <c r="M576" s="11"/>
      <c r="N576" s="1"/>
    </row>
    <row r="577" spans="1:14" hidden="1" x14ac:dyDescent="0.25">
      <c r="B577" s="8"/>
      <c r="F577" s="9">
        <v>67.616609848484856</v>
      </c>
      <c r="G577" s="3">
        <v>833</v>
      </c>
      <c r="H577" s="3">
        <v>0</v>
      </c>
      <c r="I577" s="3">
        <v>833</v>
      </c>
      <c r="J577" s="10">
        <f t="shared" si="23"/>
        <v>12.319458219904613</v>
      </c>
      <c r="M577" s="11"/>
      <c r="N577" s="1"/>
    </row>
    <row r="578" spans="1:14" x14ac:dyDescent="0.25">
      <c r="A578" s="8" t="s">
        <v>39</v>
      </c>
      <c r="B578" s="8" t="s">
        <v>66</v>
      </c>
      <c r="C578" s="3" t="s">
        <v>197</v>
      </c>
      <c r="D578" s="8" t="s">
        <v>198</v>
      </c>
      <c r="E578" s="13">
        <v>9.1969696969696979E-2</v>
      </c>
      <c r="F578" s="13">
        <v>0.12854166666666667</v>
      </c>
      <c r="G578" s="3">
        <v>0</v>
      </c>
      <c r="H578" s="3">
        <v>0</v>
      </c>
      <c r="I578" s="3">
        <v>0</v>
      </c>
      <c r="J578" s="10">
        <f t="shared" ref="J578:J641" si="26">I578/F578</f>
        <v>0</v>
      </c>
      <c r="K578" s="3" t="str">
        <f t="shared" si="25"/>
        <v>RURAL</v>
      </c>
      <c r="L578" s="3" t="str">
        <f t="shared" ref="L578:L615" si="27">IF(OR(LEFT(B578,3)="BER",LEFT(B578,3)="DOR",LEFT(B578,3)="ELL",LEFT(B578,3)="GER",LEFT(B578,3)="MAC",LEFT(B578,3)="UND"),"Y","")</f>
        <v>Y</v>
      </c>
      <c r="M578" s="11">
        <v>2017</v>
      </c>
      <c r="N578" s="25">
        <v>44659</v>
      </c>
    </row>
    <row r="579" spans="1:14" hidden="1" x14ac:dyDescent="0.25">
      <c r="B579" s="8"/>
      <c r="F579" s="9">
        <v>20.697954545454547</v>
      </c>
      <c r="G579" s="3">
        <v>1617</v>
      </c>
      <c r="H579" s="3">
        <v>1</v>
      </c>
      <c r="I579" s="3">
        <v>1618</v>
      </c>
      <c r="J579" s="10">
        <f t="shared" si="26"/>
        <v>78.171975711258241</v>
      </c>
      <c r="M579" s="11"/>
      <c r="N579" s="1"/>
    </row>
    <row r="580" spans="1:14" x14ac:dyDescent="0.25">
      <c r="A580" s="8" t="s">
        <v>39</v>
      </c>
      <c r="B580" s="8" t="s">
        <v>66</v>
      </c>
      <c r="C580" s="3" t="s">
        <v>199</v>
      </c>
      <c r="D580" s="8" t="s">
        <v>198</v>
      </c>
      <c r="E580" s="13">
        <v>11.45590909090909</v>
      </c>
      <c r="F580" s="13">
        <v>19.714886363636364</v>
      </c>
      <c r="G580" s="3">
        <v>240</v>
      </c>
      <c r="H580" s="3">
        <v>0</v>
      </c>
      <c r="I580" s="3">
        <v>240</v>
      </c>
      <c r="J580" s="10">
        <f t="shared" si="26"/>
        <v>12.173542143396487</v>
      </c>
      <c r="K580" s="3" t="str">
        <f t="shared" si="25"/>
        <v>RURAL</v>
      </c>
      <c r="L580" s="3" t="str">
        <f t="shared" si="27"/>
        <v>Y</v>
      </c>
      <c r="M580" s="11">
        <v>2017</v>
      </c>
      <c r="N580" s="25">
        <v>44877</v>
      </c>
    </row>
    <row r="581" spans="1:14" hidden="1" x14ac:dyDescent="0.25">
      <c r="B581" s="8"/>
      <c r="F581" s="9">
        <v>19.932481060606058</v>
      </c>
      <c r="G581" s="3">
        <v>1110</v>
      </c>
      <c r="H581" s="3">
        <v>1</v>
      </c>
      <c r="I581" s="3">
        <v>1111</v>
      </c>
      <c r="J581" s="10">
        <f t="shared" si="26"/>
        <v>55.738169103080004</v>
      </c>
      <c r="M581" s="11"/>
      <c r="N581" s="1"/>
    </row>
    <row r="582" spans="1:14" x14ac:dyDescent="0.25">
      <c r="A582" s="8" t="s">
        <v>39</v>
      </c>
      <c r="B582" s="8" t="s">
        <v>66</v>
      </c>
      <c r="C582" s="3" t="s">
        <v>200</v>
      </c>
      <c r="D582" s="8" t="s">
        <v>198</v>
      </c>
      <c r="E582" s="13">
        <v>43.437291666666674</v>
      </c>
      <c r="F582" s="13">
        <v>65.262821969696972</v>
      </c>
      <c r="G582" s="3">
        <v>744</v>
      </c>
      <c r="H582" s="3">
        <v>0</v>
      </c>
      <c r="I582" s="3">
        <v>744</v>
      </c>
      <c r="J582" s="10">
        <f t="shared" si="26"/>
        <v>11.400058678821095</v>
      </c>
      <c r="K582" s="3" t="str">
        <f t="shared" si="25"/>
        <v>RURAL</v>
      </c>
      <c r="L582" s="3" t="str">
        <f t="shared" si="27"/>
        <v>Y</v>
      </c>
      <c r="M582" s="11">
        <v>2017</v>
      </c>
      <c r="N582" s="25">
        <v>44884</v>
      </c>
    </row>
    <row r="583" spans="1:14" x14ac:dyDescent="0.25">
      <c r="A583" s="8" t="s">
        <v>39</v>
      </c>
      <c r="B583" s="8" t="s">
        <v>66</v>
      </c>
      <c r="C583" s="3" t="s">
        <v>201</v>
      </c>
      <c r="D583" s="8" t="s">
        <v>198</v>
      </c>
      <c r="E583" s="13">
        <v>22.517613636363638</v>
      </c>
      <c r="F583" s="13">
        <v>38.127045454545453</v>
      </c>
      <c r="G583" s="3">
        <v>641</v>
      </c>
      <c r="H583" s="3">
        <v>1</v>
      </c>
      <c r="I583" s="3">
        <v>642</v>
      </c>
      <c r="J583" s="10">
        <f t="shared" si="26"/>
        <v>16.838440858612653</v>
      </c>
      <c r="K583" s="3" t="str">
        <f t="shared" si="25"/>
        <v>RURAL</v>
      </c>
      <c r="L583" s="3" t="str">
        <f t="shared" si="27"/>
        <v>Y</v>
      </c>
      <c r="M583" s="11">
        <v>2017</v>
      </c>
      <c r="N583" s="25">
        <v>44737</v>
      </c>
    </row>
    <row r="584" spans="1:14" hidden="1" x14ac:dyDescent="0.25">
      <c r="B584" s="8"/>
      <c r="F584" s="9">
        <v>38.145416666666662</v>
      </c>
      <c r="G584" s="3">
        <v>1782</v>
      </c>
      <c r="H584" s="3">
        <v>0</v>
      </c>
      <c r="I584" s="3">
        <v>1782</v>
      </c>
      <c r="J584" s="10">
        <f t="shared" si="26"/>
        <v>46.715966313121939</v>
      </c>
      <c r="M584" s="11"/>
      <c r="N584" s="1"/>
    </row>
    <row r="585" spans="1:14" x14ac:dyDescent="0.25">
      <c r="A585" s="8" t="s">
        <v>61</v>
      </c>
      <c r="B585" s="8" t="s">
        <v>62</v>
      </c>
      <c r="C585" s="3" t="s">
        <v>202</v>
      </c>
      <c r="D585" s="8" t="s">
        <v>203</v>
      </c>
      <c r="E585" s="13">
        <v>28.217007575757574</v>
      </c>
      <c r="F585" s="13">
        <v>42.414829545454545</v>
      </c>
      <c r="G585" s="3">
        <v>856</v>
      </c>
      <c r="H585" s="3">
        <v>0</v>
      </c>
      <c r="I585" s="3">
        <v>856</v>
      </c>
      <c r="J585" s="10">
        <f t="shared" si="26"/>
        <v>20.181620654225515</v>
      </c>
      <c r="K585" s="3" t="str">
        <f t="shared" si="25"/>
        <v>RURAL</v>
      </c>
      <c r="L585" s="3" t="str">
        <f t="shared" si="27"/>
        <v/>
      </c>
      <c r="M585" s="3">
        <v>2016</v>
      </c>
      <c r="N585" s="25">
        <v>44910</v>
      </c>
    </row>
    <row r="586" spans="1:14" hidden="1" x14ac:dyDescent="0.25">
      <c r="A586" s="20"/>
      <c r="B586" s="8"/>
      <c r="F586" s="9">
        <v>1.3280681818181819</v>
      </c>
      <c r="G586" s="3">
        <v>435</v>
      </c>
      <c r="H586" s="3">
        <v>0</v>
      </c>
      <c r="I586" s="3">
        <v>435</v>
      </c>
      <c r="J586" s="10">
        <f t="shared" si="26"/>
        <v>327.54342431761785</v>
      </c>
      <c r="M586" s="11"/>
      <c r="N586" s="1"/>
    </row>
    <row r="587" spans="1:14" hidden="1" x14ac:dyDescent="0.25">
      <c r="A587" s="20"/>
      <c r="B587" s="8"/>
      <c r="F587" s="9">
        <v>3.4558143939393942</v>
      </c>
      <c r="G587" s="3">
        <v>589</v>
      </c>
      <c r="H587" s="3">
        <v>0</v>
      </c>
      <c r="I587" s="3">
        <v>589</v>
      </c>
      <c r="J587" s="10">
        <f t="shared" si="26"/>
        <v>170.43739415894379</v>
      </c>
      <c r="M587" s="11"/>
      <c r="N587" s="1"/>
    </row>
    <row r="588" spans="1:14" hidden="1" x14ac:dyDescent="0.25">
      <c r="A588" s="20"/>
      <c r="B588" s="8"/>
      <c r="F588" s="9">
        <v>1.0123674242424243</v>
      </c>
      <c r="G588" s="3">
        <v>360</v>
      </c>
      <c r="H588" s="3">
        <v>0</v>
      </c>
      <c r="I588" s="3">
        <v>360</v>
      </c>
      <c r="J588" s="10">
        <f t="shared" si="26"/>
        <v>355.60211774830225</v>
      </c>
      <c r="M588" s="11"/>
      <c r="N588" s="1"/>
    </row>
    <row r="589" spans="1:14" hidden="1" x14ac:dyDescent="0.25">
      <c r="A589" s="20"/>
      <c r="B589" s="8"/>
      <c r="F589" s="9">
        <v>2.3521780303030302</v>
      </c>
      <c r="G589" s="3">
        <v>277</v>
      </c>
      <c r="H589" s="3">
        <v>0</v>
      </c>
      <c r="I589" s="3">
        <v>277</v>
      </c>
      <c r="J589" s="10">
        <f t="shared" si="26"/>
        <v>117.76319497564315</v>
      </c>
      <c r="M589" s="11"/>
      <c r="N589" s="1"/>
    </row>
    <row r="590" spans="1:14" hidden="1" x14ac:dyDescent="0.25">
      <c r="A590" s="20"/>
      <c r="B590" s="8"/>
      <c r="F590" s="9">
        <v>2.0265909090909089</v>
      </c>
      <c r="G590" s="3">
        <v>120</v>
      </c>
      <c r="H590" s="3">
        <v>0</v>
      </c>
      <c r="I590" s="3">
        <v>120</v>
      </c>
      <c r="J590" s="10">
        <f t="shared" si="26"/>
        <v>59.212739710665026</v>
      </c>
      <c r="M590" s="11"/>
      <c r="N590" s="1"/>
    </row>
    <row r="591" spans="1:14" hidden="1" x14ac:dyDescent="0.25">
      <c r="B591" s="8"/>
      <c r="F591" s="9">
        <v>3.4067992424242424</v>
      </c>
      <c r="G591" s="3">
        <v>382</v>
      </c>
      <c r="H591" s="3">
        <v>0</v>
      </c>
      <c r="I591" s="3">
        <v>382</v>
      </c>
      <c r="J591" s="10">
        <f t="shared" si="26"/>
        <v>112.12870874309952</v>
      </c>
      <c r="M591" s="11"/>
      <c r="N591" s="1"/>
    </row>
    <row r="592" spans="1:14" hidden="1" x14ac:dyDescent="0.25">
      <c r="B592" s="8"/>
      <c r="F592" s="9">
        <v>4.9591098484848484</v>
      </c>
      <c r="G592" s="3">
        <v>699</v>
      </c>
      <c r="H592" s="3">
        <v>0</v>
      </c>
      <c r="I592" s="3">
        <v>699</v>
      </c>
      <c r="J592" s="10">
        <f t="shared" si="26"/>
        <v>140.95271557930195</v>
      </c>
      <c r="M592" s="11"/>
      <c r="N592" s="1"/>
    </row>
    <row r="593" spans="1:14" hidden="1" x14ac:dyDescent="0.25">
      <c r="B593" s="8"/>
      <c r="F593" s="9">
        <v>3.9831628787878794</v>
      </c>
      <c r="G593" s="3">
        <v>649</v>
      </c>
      <c r="H593" s="3">
        <v>0</v>
      </c>
      <c r="I593" s="3">
        <v>649</v>
      </c>
      <c r="J593" s="10">
        <f t="shared" si="26"/>
        <v>162.93584263305291</v>
      </c>
      <c r="M593" s="11"/>
      <c r="N593" s="1"/>
    </row>
    <row r="594" spans="1:14" hidden="1" x14ac:dyDescent="0.25">
      <c r="B594" s="8"/>
      <c r="F594" s="9">
        <v>4.09375</v>
      </c>
      <c r="G594" s="3">
        <v>443</v>
      </c>
      <c r="H594" s="3">
        <v>0</v>
      </c>
      <c r="I594" s="3">
        <v>443</v>
      </c>
      <c r="J594" s="10">
        <f t="shared" si="26"/>
        <v>108.21374045801527</v>
      </c>
      <c r="M594" s="11"/>
      <c r="N594" s="1"/>
    </row>
    <row r="595" spans="1:14" hidden="1" x14ac:dyDescent="0.25">
      <c r="B595" s="8"/>
      <c r="F595" s="9">
        <v>3.3135037878787879</v>
      </c>
      <c r="G595" s="3">
        <v>432</v>
      </c>
      <c r="H595" s="3">
        <v>0</v>
      </c>
      <c r="I595" s="3">
        <v>432</v>
      </c>
      <c r="J595" s="10">
        <f t="shared" si="26"/>
        <v>130.37558658611169</v>
      </c>
      <c r="M595" s="11"/>
      <c r="N595" s="1"/>
    </row>
    <row r="596" spans="1:14" hidden="1" x14ac:dyDescent="0.25">
      <c r="B596" s="8"/>
      <c r="F596" s="9">
        <v>3.3703030303030306</v>
      </c>
      <c r="G596" s="3">
        <v>272</v>
      </c>
      <c r="H596" s="3">
        <v>0</v>
      </c>
      <c r="I596" s="3">
        <v>272</v>
      </c>
      <c r="J596" s="10">
        <f t="shared" si="26"/>
        <v>80.704909188994776</v>
      </c>
      <c r="M596" s="11"/>
      <c r="N596" s="1"/>
    </row>
    <row r="597" spans="1:14" hidden="1" x14ac:dyDescent="0.25">
      <c r="B597" s="8"/>
      <c r="F597" s="9">
        <v>3.9270075757575755</v>
      </c>
      <c r="G597" s="3">
        <v>568</v>
      </c>
      <c r="H597" s="3">
        <v>0</v>
      </c>
      <c r="I597" s="3">
        <v>568</v>
      </c>
      <c r="J597" s="10">
        <f t="shared" si="26"/>
        <v>144.63939502088297</v>
      </c>
      <c r="M597" s="11"/>
      <c r="N597" s="1"/>
    </row>
    <row r="598" spans="1:14" hidden="1" x14ac:dyDescent="0.25">
      <c r="B598" s="8"/>
      <c r="F598" s="9">
        <v>4.9464583333333341</v>
      </c>
      <c r="G598" s="3">
        <v>717</v>
      </c>
      <c r="H598" s="3">
        <v>0</v>
      </c>
      <c r="I598" s="3">
        <v>717</v>
      </c>
      <c r="J598" s="10">
        <f t="shared" si="26"/>
        <v>144.95219643684453</v>
      </c>
      <c r="M598" s="11"/>
      <c r="N598" s="1"/>
    </row>
    <row r="599" spans="1:14" hidden="1" x14ac:dyDescent="0.25">
      <c r="A599" s="20"/>
      <c r="B599" s="8"/>
      <c r="F599" s="9">
        <v>0.29679924242424244</v>
      </c>
      <c r="G599" s="3">
        <v>13</v>
      </c>
      <c r="H599" s="3">
        <v>0</v>
      </c>
      <c r="I599" s="3">
        <v>13</v>
      </c>
      <c r="J599" s="10">
        <f t="shared" si="26"/>
        <v>43.800650883798099</v>
      </c>
      <c r="M599" s="11"/>
      <c r="N599" s="1"/>
    </row>
    <row r="600" spans="1:14" hidden="1" x14ac:dyDescent="0.25">
      <c r="A600" s="20"/>
      <c r="B600" s="8"/>
      <c r="F600" s="9">
        <v>0.76645833333333324</v>
      </c>
      <c r="G600" s="3">
        <v>8</v>
      </c>
      <c r="H600" s="3">
        <v>1</v>
      </c>
      <c r="I600" s="3">
        <v>9</v>
      </c>
      <c r="J600" s="10">
        <f t="shared" si="26"/>
        <v>11.742321282957327</v>
      </c>
      <c r="M600" s="11"/>
      <c r="N600" s="1"/>
    </row>
    <row r="601" spans="1:14" hidden="1" x14ac:dyDescent="0.25">
      <c r="A601" s="20"/>
      <c r="B601" s="8"/>
      <c r="F601" s="9">
        <v>3.4741856060606064</v>
      </c>
      <c r="G601" s="3">
        <v>742</v>
      </c>
      <c r="H601" s="3">
        <v>0</v>
      </c>
      <c r="I601" s="3">
        <v>742</v>
      </c>
      <c r="J601" s="10">
        <f t="shared" si="26"/>
        <v>213.57523291375239</v>
      </c>
      <c r="M601" s="11"/>
      <c r="N601" s="1"/>
    </row>
    <row r="602" spans="1:14" hidden="1" x14ac:dyDescent="0.25">
      <c r="A602" s="20"/>
      <c r="B602" s="8"/>
      <c r="F602" s="9">
        <v>2.9669318181818181</v>
      </c>
      <c r="G602" s="3">
        <v>472</v>
      </c>
      <c r="H602" s="3">
        <v>0</v>
      </c>
      <c r="I602" s="3">
        <v>472</v>
      </c>
      <c r="J602" s="10">
        <f t="shared" si="26"/>
        <v>159.08690489869394</v>
      </c>
      <c r="M602" s="11"/>
      <c r="N602" s="1"/>
    </row>
    <row r="603" spans="1:14" hidden="1" x14ac:dyDescent="0.25">
      <c r="A603" s="20"/>
      <c r="B603" s="8"/>
      <c r="F603" s="9">
        <v>1.0608522727272729</v>
      </c>
      <c r="G603" s="3">
        <v>47</v>
      </c>
      <c r="H603" s="3">
        <v>0</v>
      </c>
      <c r="I603" s="3">
        <v>47</v>
      </c>
      <c r="J603" s="10">
        <f t="shared" si="26"/>
        <v>44.304000856943915</v>
      </c>
      <c r="M603" s="11"/>
      <c r="N603" s="1"/>
    </row>
    <row r="604" spans="1:14" hidden="1" x14ac:dyDescent="0.25">
      <c r="A604" s="20"/>
      <c r="B604" s="8"/>
      <c r="F604" s="9">
        <v>0.73499999999999999</v>
      </c>
      <c r="G604" s="3">
        <v>53</v>
      </c>
      <c r="H604" s="3">
        <v>1</v>
      </c>
      <c r="I604" s="3">
        <v>54</v>
      </c>
      <c r="J604" s="10">
        <f t="shared" si="26"/>
        <v>73.469387755102048</v>
      </c>
      <c r="M604" s="11"/>
      <c r="N604" s="1"/>
    </row>
    <row r="605" spans="1:14" hidden="1" x14ac:dyDescent="0.25">
      <c r="A605" s="20"/>
      <c r="B605" s="8"/>
      <c r="F605" s="9">
        <v>3.1236553030303034</v>
      </c>
      <c r="G605" s="3">
        <v>1018</v>
      </c>
      <c r="H605" s="3">
        <v>0</v>
      </c>
      <c r="I605" s="3">
        <v>1018</v>
      </c>
      <c r="J605" s="10">
        <f t="shared" si="26"/>
        <v>325.90023585906658</v>
      </c>
      <c r="M605" s="11"/>
      <c r="N605" s="1"/>
    </row>
    <row r="606" spans="1:14" x14ac:dyDescent="0.25">
      <c r="A606" s="8" t="s">
        <v>15</v>
      </c>
      <c r="B606" s="8" t="s">
        <v>16</v>
      </c>
      <c r="C606" s="3" t="s">
        <v>205</v>
      </c>
      <c r="D606" s="8" t="s">
        <v>204</v>
      </c>
      <c r="E606" s="13">
        <v>12.110984848484849</v>
      </c>
      <c r="F606" s="13">
        <v>22.820340909090909</v>
      </c>
      <c r="G606" s="3">
        <v>1710</v>
      </c>
      <c r="H606" s="3">
        <v>0</v>
      </c>
      <c r="I606" s="3">
        <v>1710</v>
      </c>
      <c r="J606" s="10">
        <f t="shared" si="26"/>
        <v>74.933148755844812</v>
      </c>
      <c r="K606" s="3" t="str">
        <f t="shared" ref="K606:K653" si="28">IF(J606&gt;35,"URBAN","RURAL")</f>
        <v>URBAN</v>
      </c>
      <c r="L606" s="3" t="str">
        <f t="shared" si="27"/>
        <v>Y</v>
      </c>
      <c r="M606" s="11">
        <v>2018</v>
      </c>
      <c r="N606" s="25">
        <v>44870</v>
      </c>
    </row>
    <row r="607" spans="1:14" x14ac:dyDescent="0.25">
      <c r="A607" s="8" t="s">
        <v>15</v>
      </c>
      <c r="B607" s="8" t="s">
        <v>16</v>
      </c>
      <c r="C607" s="3" t="s">
        <v>206</v>
      </c>
      <c r="D607" s="8" t="s">
        <v>204</v>
      </c>
      <c r="E607" s="13">
        <v>7.5936742424242407</v>
      </c>
      <c r="F607" s="13">
        <v>16.526799242424239</v>
      </c>
      <c r="G607" s="3">
        <v>1405</v>
      </c>
      <c r="H607" s="3">
        <v>1</v>
      </c>
      <c r="I607" s="3">
        <v>1406</v>
      </c>
      <c r="J607" s="10">
        <f t="shared" si="26"/>
        <v>85.073944408473395</v>
      </c>
      <c r="K607" s="3" t="str">
        <f t="shared" si="28"/>
        <v>URBAN</v>
      </c>
      <c r="L607" s="3" t="str">
        <f t="shared" si="27"/>
        <v>Y</v>
      </c>
      <c r="M607" s="3">
        <v>2018</v>
      </c>
      <c r="N607" s="25">
        <v>44837</v>
      </c>
    </row>
    <row r="608" spans="1:14" x14ac:dyDescent="0.25">
      <c r="A608" s="8" t="s">
        <v>15</v>
      </c>
      <c r="B608" s="8" t="s">
        <v>16</v>
      </c>
      <c r="C608" s="3" t="s">
        <v>207</v>
      </c>
      <c r="D608" s="8" t="s">
        <v>204</v>
      </c>
      <c r="E608" s="13">
        <v>9.5971780303030307</v>
      </c>
      <c r="F608" s="13">
        <v>25.303314393939395</v>
      </c>
      <c r="G608" s="3">
        <v>1596</v>
      </c>
      <c r="H608" s="3">
        <v>0</v>
      </c>
      <c r="I608" s="3">
        <v>1596</v>
      </c>
      <c r="J608" s="10">
        <f t="shared" si="26"/>
        <v>63.074740927309946</v>
      </c>
      <c r="K608" s="3" t="str">
        <f t="shared" si="28"/>
        <v>URBAN</v>
      </c>
      <c r="L608" s="3" t="str">
        <f t="shared" si="27"/>
        <v>Y</v>
      </c>
      <c r="M608" s="3">
        <v>2018</v>
      </c>
      <c r="N608" s="25">
        <v>44910</v>
      </c>
    </row>
    <row r="609" spans="1:14" hidden="1" x14ac:dyDescent="0.25">
      <c r="B609" s="8"/>
      <c r="F609" s="9">
        <v>43.778087121212124</v>
      </c>
      <c r="G609" s="3">
        <v>1123</v>
      </c>
      <c r="H609" s="3">
        <v>0</v>
      </c>
      <c r="I609" s="3">
        <v>1123</v>
      </c>
      <c r="J609" s="10">
        <f t="shared" si="26"/>
        <v>25.65210300054121</v>
      </c>
      <c r="N609" s="1"/>
    </row>
    <row r="610" spans="1:14" hidden="1" x14ac:dyDescent="0.25">
      <c r="B610" s="8"/>
      <c r="F610" s="9">
        <v>29.340814393939393</v>
      </c>
      <c r="G610" s="3">
        <v>737</v>
      </c>
      <c r="H610" s="3">
        <v>0</v>
      </c>
      <c r="I610" s="3">
        <v>737</v>
      </c>
      <c r="J610" s="10">
        <f t="shared" si="26"/>
        <v>25.118593850354539</v>
      </c>
      <c r="N610" s="1"/>
    </row>
    <row r="611" spans="1:14" x14ac:dyDescent="0.25">
      <c r="A611" s="8" t="s">
        <v>39</v>
      </c>
      <c r="B611" s="8" t="s">
        <v>13</v>
      </c>
      <c r="C611" s="3" t="s">
        <v>209</v>
      </c>
      <c r="D611" s="8" t="s">
        <v>208</v>
      </c>
      <c r="E611" s="13">
        <v>5.0444886363636368</v>
      </c>
      <c r="F611" s="13">
        <v>9.7877840909090921</v>
      </c>
      <c r="G611" s="3">
        <v>516</v>
      </c>
      <c r="H611" s="3">
        <v>0</v>
      </c>
      <c r="I611" s="3">
        <v>516</v>
      </c>
      <c r="J611" s="10">
        <f t="shared" si="26"/>
        <v>52.7187763039503</v>
      </c>
      <c r="K611" s="3" t="str">
        <f t="shared" si="28"/>
        <v>URBAN</v>
      </c>
      <c r="L611" s="3" t="str">
        <f t="shared" si="27"/>
        <v/>
      </c>
      <c r="M611" s="3">
        <v>2018</v>
      </c>
      <c r="N611" s="25">
        <v>44912</v>
      </c>
    </row>
    <row r="612" spans="1:14" hidden="1" x14ac:dyDescent="0.25">
      <c r="B612" s="8"/>
      <c r="F612" s="9">
        <v>1.9453409090909093</v>
      </c>
      <c r="G612" s="3">
        <v>59</v>
      </c>
      <c r="H612" s="3">
        <v>0</v>
      </c>
      <c r="I612" s="3">
        <v>59</v>
      </c>
      <c r="J612" s="10">
        <f t="shared" si="26"/>
        <v>30.328874350137273</v>
      </c>
      <c r="N612" s="1"/>
    </row>
    <row r="613" spans="1:14" hidden="1" x14ac:dyDescent="0.25">
      <c r="B613" s="8"/>
      <c r="F613" s="9">
        <v>38.093522727272727</v>
      </c>
      <c r="G613" s="3">
        <v>1335</v>
      </c>
      <c r="H613" s="3">
        <v>0</v>
      </c>
      <c r="I613" s="3">
        <v>1335</v>
      </c>
      <c r="J613" s="10">
        <f t="shared" si="26"/>
        <v>35.045328035367504</v>
      </c>
      <c r="M613" s="11"/>
      <c r="N613" s="1"/>
    </row>
    <row r="614" spans="1:14" hidden="1" x14ac:dyDescent="0.25">
      <c r="B614" s="8"/>
      <c r="F614" s="9">
        <v>80.668901515151504</v>
      </c>
      <c r="G614" s="3">
        <v>1024</v>
      </c>
      <c r="H614" s="3">
        <v>0</v>
      </c>
      <c r="I614" s="3">
        <v>1024</v>
      </c>
      <c r="J614" s="10">
        <f t="shared" si="26"/>
        <v>12.693863195938881</v>
      </c>
      <c r="M614" s="11"/>
      <c r="N614" s="1"/>
    </row>
    <row r="615" spans="1:14" x14ac:dyDescent="0.25">
      <c r="A615" s="8" t="s">
        <v>15</v>
      </c>
      <c r="B615" s="8" t="s">
        <v>20</v>
      </c>
      <c r="C615" s="3" t="s">
        <v>210</v>
      </c>
      <c r="D615" s="8" t="s">
        <v>211</v>
      </c>
      <c r="E615" s="13">
        <v>1.5662499999999999</v>
      </c>
      <c r="F615" s="9">
        <v>1.7515719696969696</v>
      </c>
      <c r="G615" s="3">
        <v>50</v>
      </c>
      <c r="H615" s="3">
        <v>2</v>
      </c>
      <c r="I615" s="3">
        <v>52</v>
      </c>
      <c r="J615" s="10">
        <f t="shared" si="26"/>
        <v>29.687618264978429</v>
      </c>
      <c r="K615" s="3" t="str">
        <f t="shared" si="28"/>
        <v>RURAL</v>
      </c>
      <c r="L615" s="3" t="str">
        <f t="shared" si="27"/>
        <v>Y</v>
      </c>
      <c r="M615" s="3">
        <v>2016</v>
      </c>
      <c r="N615" s="25">
        <v>44908</v>
      </c>
    </row>
    <row r="616" spans="1:14" hidden="1" x14ac:dyDescent="0.25">
      <c r="B616" s="8"/>
      <c r="F616" s="9">
        <v>8.4991856060606068</v>
      </c>
      <c r="G616" s="3">
        <v>827</v>
      </c>
      <c r="H616" s="3">
        <v>0</v>
      </c>
      <c r="I616" s="3">
        <v>827</v>
      </c>
      <c r="J616" s="10">
        <f t="shared" si="26"/>
        <v>97.303440392016157</v>
      </c>
      <c r="M616" s="11"/>
      <c r="N616" s="1"/>
    </row>
    <row r="617" spans="1:14" hidden="1" x14ac:dyDescent="0.25">
      <c r="B617" s="8"/>
      <c r="F617" s="9">
        <v>7.0665530303030293</v>
      </c>
      <c r="G617" s="3">
        <v>697</v>
      </c>
      <c r="H617" s="3">
        <v>0</v>
      </c>
      <c r="I617" s="3">
        <v>697</v>
      </c>
      <c r="J617" s="10">
        <f t="shared" si="26"/>
        <v>98.633661561881908</v>
      </c>
      <c r="M617" s="11"/>
      <c r="N617" s="1"/>
    </row>
    <row r="618" spans="1:14" hidden="1" x14ac:dyDescent="0.25">
      <c r="B618" s="8"/>
      <c r="F618" s="9">
        <v>8.1574242424242414</v>
      </c>
      <c r="G618" s="3">
        <v>365</v>
      </c>
      <c r="H618" s="3">
        <v>0</v>
      </c>
      <c r="I618" s="3">
        <v>365</v>
      </c>
      <c r="J618" s="10">
        <f t="shared" si="26"/>
        <v>44.74451605713331</v>
      </c>
      <c r="M618" s="11"/>
      <c r="N618" s="1"/>
    </row>
    <row r="619" spans="1:14" hidden="1" x14ac:dyDescent="0.25">
      <c r="B619" s="8"/>
      <c r="F619" s="9">
        <v>6.7982196969696966</v>
      </c>
      <c r="G619" s="3">
        <v>535</v>
      </c>
      <c r="H619" s="3">
        <v>0</v>
      </c>
      <c r="I619" s="3">
        <v>535</v>
      </c>
      <c r="J619" s="10">
        <f t="shared" si="26"/>
        <v>78.69707421171988</v>
      </c>
      <c r="M619" s="11"/>
      <c r="N619" s="1"/>
    </row>
    <row r="620" spans="1:14" hidden="1" x14ac:dyDescent="0.25">
      <c r="B620" s="8"/>
      <c r="F620" s="9">
        <v>5.017897727272727</v>
      </c>
      <c r="G620" s="3">
        <v>459</v>
      </c>
      <c r="H620" s="3">
        <v>0</v>
      </c>
      <c r="I620" s="3">
        <v>459</v>
      </c>
      <c r="J620" s="10">
        <f t="shared" si="26"/>
        <v>91.4725697786333</v>
      </c>
      <c r="M620" s="11"/>
      <c r="N620" s="1"/>
    </row>
    <row r="621" spans="1:14" hidden="1" x14ac:dyDescent="0.25">
      <c r="B621" s="8"/>
      <c r="F621" s="9">
        <v>16.766609848484851</v>
      </c>
      <c r="G621" s="3">
        <v>482</v>
      </c>
      <c r="H621" s="3">
        <v>0</v>
      </c>
      <c r="I621" s="3">
        <v>482</v>
      </c>
      <c r="J621" s="10">
        <f t="shared" si="26"/>
        <v>28.747612329248355</v>
      </c>
      <c r="M621" s="11"/>
      <c r="N621" s="1"/>
    </row>
    <row r="622" spans="1:14" hidden="1" x14ac:dyDescent="0.25">
      <c r="B622" s="8"/>
      <c r="F622" s="9">
        <v>2.2712499999999998</v>
      </c>
      <c r="G622" s="3">
        <v>197</v>
      </c>
      <c r="H622" s="3">
        <v>1</v>
      </c>
      <c r="I622" s="3">
        <v>198</v>
      </c>
      <c r="J622" s="10">
        <f t="shared" si="26"/>
        <v>87.176664832140901</v>
      </c>
      <c r="M622" s="11"/>
      <c r="N622" s="1"/>
    </row>
    <row r="623" spans="1:14" hidden="1" x14ac:dyDescent="0.25">
      <c r="B623" s="8"/>
      <c r="F623" s="9">
        <v>7.6488825757575754</v>
      </c>
      <c r="G623" s="3">
        <v>828</v>
      </c>
      <c r="H623" s="3">
        <v>0</v>
      </c>
      <c r="I623" s="3">
        <v>828</v>
      </c>
      <c r="J623" s="10">
        <f t="shared" si="26"/>
        <v>108.25110619742932</v>
      </c>
      <c r="M623" s="11"/>
      <c r="N623" s="1"/>
    </row>
    <row r="624" spans="1:14" hidden="1" x14ac:dyDescent="0.25">
      <c r="B624" s="8"/>
      <c r="F624" s="9">
        <v>5.9265909090909084</v>
      </c>
      <c r="G624" s="3">
        <v>697</v>
      </c>
      <c r="H624" s="3">
        <v>0</v>
      </c>
      <c r="I624" s="3">
        <v>697</v>
      </c>
      <c r="J624" s="10">
        <f t="shared" si="26"/>
        <v>117.60555278598</v>
      </c>
      <c r="M624" s="11"/>
      <c r="N624" s="1"/>
    </row>
    <row r="625" spans="2:14" hidden="1" x14ac:dyDescent="0.25">
      <c r="B625" s="8"/>
      <c r="F625" s="9">
        <v>7.4182007575757574</v>
      </c>
      <c r="G625" s="3">
        <v>691</v>
      </c>
      <c r="H625" s="3">
        <v>0</v>
      </c>
      <c r="I625" s="3">
        <v>691</v>
      </c>
      <c r="J625" s="10">
        <f t="shared" si="26"/>
        <v>93.149271984089097</v>
      </c>
      <c r="M625" s="11"/>
      <c r="N625" s="1"/>
    </row>
    <row r="626" spans="2:14" hidden="1" x14ac:dyDescent="0.25">
      <c r="B626" s="8"/>
      <c r="F626" s="9">
        <v>7.1187310606060619</v>
      </c>
      <c r="G626" s="3">
        <v>784</v>
      </c>
      <c r="H626" s="3">
        <v>0</v>
      </c>
      <c r="I626" s="3">
        <v>784</v>
      </c>
      <c r="J626" s="10">
        <f t="shared" si="26"/>
        <v>110.13198747435939</v>
      </c>
      <c r="M626" s="11"/>
      <c r="N626" s="1"/>
    </row>
    <row r="627" spans="2:14" hidden="1" x14ac:dyDescent="0.25">
      <c r="B627" s="8"/>
      <c r="F627" s="9">
        <v>3.1445643939393944</v>
      </c>
      <c r="G627" s="3">
        <v>380</v>
      </c>
      <c r="H627" s="3">
        <v>0</v>
      </c>
      <c r="I627" s="3">
        <v>380</v>
      </c>
      <c r="J627" s="10">
        <f t="shared" si="26"/>
        <v>120.84344678467532</v>
      </c>
      <c r="M627" s="11"/>
      <c r="N627" s="1"/>
    </row>
    <row r="628" spans="2:14" hidden="1" x14ac:dyDescent="0.25">
      <c r="B628" s="8"/>
      <c r="F628" s="9">
        <v>3.9553598484848482</v>
      </c>
      <c r="G628" s="3">
        <v>805</v>
      </c>
      <c r="H628" s="3">
        <v>0</v>
      </c>
      <c r="I628" s="3">
        <v>805</v>
      </c>
      <c r="J628" s="10">
        <f t="shared" si="26"/>
        <v>203.52130547827795</v>
      </c>
      <c r="M628" s="11"/>
      <c r="N628" s="1"/>
    </row>
    <row r="629" spans="2:14" hidden="1" x14ac:dyDescent="0.25">
      <c r="B629" s="8"/>
      <c r="F629" s="9">
        <v>2.4170643939393939</v>
      </c>
      <c r="G629" s="3">
        <v>298</v>
      </c>
      <c r="H629" s="3">
        <v>0</v>
      </c>
      <c r="I629" s="3">
        <v>298</v>
      </c>
      <c r="J629" s="10">
        <f t="shared" si="26"/>
        <v>123.29005414469405</v>
      </c>
      <c r="M629" s="11"/>
      <c r="N629" s="1"/>
    </row>
    <row r="630" spans="2:14" hidden="1" x14ac:dyDescent="0.25">
      <c r="B630" s="8"/>
      <c r="F630" s="9">
        <v>4.3215340909090898</v>
      </c>
      <c r="G630" s="3">
        <v>667</v>
      </c>
      <c r="H630" s="3">
        <v>0</v>
      </c>
      <c r="I630" s="3">
        <v>667</v>
      </c>
      <c r="J630" s="10">
        <f t="shared" si="26"/>
        <v>154.34333872388544</v>
      </c>
      <c r="M630" s="11"/>
      <c r="N630" s="1"/>
    </row>
    <row r="631" spans="2:14" hidden="1" x14ac:dyDescent="0.25">
      <c r="B631" s="8"/>
      <c r="F631" s="9">
        <v>1.0532575757575759</v>
      </c>
      <c r="G631" s="3">
        <v>286</v>
      </c>
      <c r="H631" s="3">
        <v>1</v>
      </c>
      <c r="I631" s="3">
        <v>287</v>
      </c>
      <c r="J631" s="10">
        <f t="shared" si="26"/>
        <v>272.48795224052355</v>
      </c>
      <c r="M631" s="11"/>
      <c r="N631" s="1"/>
    </row>
    <row r="632" spans="2:14" hidden="1" x14ac:dyDescent="0.25">
      <c r="B632" s="8"/>
      <c r="F632" s="9">
        <v>2.9272727272727272</v>
      </c>
      <c r="G632" s="3">
        <v>962</v>
      </c>
      <c r="H632" s="3">
        <v>0</v>
      </c>
      <c r="I632" s="3">
        <v>962</v>
      </c>
      <c r="J632" s="10">
        <f t="shared" si="26"/>
        <v>328.63354037267084</v>
      </c>
      <c r="M632" s="11"/>
      <c r="N632" s="1"/>
    </row>
    <row r="633" spans="2:14" hidden="1" x14ac:dyDescent="0.25">
      <c r="B633" s="8"/>
      <c r="F633" s="9">
        <v>1.1221780303030304</v>
      </c>
      <c r="G633" s="3">
        <v>63</v>
      </c>
      <c r="H633" s="3">
        <v>0</v>
      </c>
      <c r="I633" s="3">
        <v>63</v>
      </c>
      <c r="J633" s="10">
        <f t="shared" si="26"/>
        <v>56.140824627432444</v>
      </c>
      <c r="M633" s="11"/>
      <c r="N633" s="1"/>
    </row>
    <row r="634" spans="2:14" hidden="1" x14ac:dyDescent="0.25">
      <c r="B634" s="8"/>
      <c r="F634" s="9">
        <v>10.09556818181818</v>
      </c>
      <c r="G634" s="3">
        <v>481</v>
      </c>
      <c r="H634" s="3">
        <v>1</v>
      </c>
      <c r="I634" s="3">
        <v>482</v>
      </c>
      <c r="J634" s="10">
        <f t="shared" si="26"/>
        <v>47.743721930189899</v>
      </c>
      <c r="M634" s="11"/>
      <c r="N634" s="1"/>
    </row>
    <row r="635" spans="2:14" hidden="1" x14ac:dyDescent="0.25">
      <c r="B635" s="8"/>
      <c r="F635" s="9">
        <v>5.4707954545454553</v>
      </c>
      <c r="G635" s="3">
        <v>601</v>
      </c>
      <c r="H635" s="3">
        <v>0</v>
      </c>
      <c r="I635" s="3">
        <v>601</v>
      </c>
      <c r="J635" s="10">
        <f t="shared" si="26"/>
        <v>109.85605383960284</v>
      </c>
      <c r="M635" s="11"/>
      <c r="N635" s="1"/>
    </row>
    <row r="636" spans="2:14" hidden="1" x14ac:dyDescent="0.25">
      <c r="B636" s="8"/>
      <c r="F636" s="9">
        <v>4.16</v>
      </c>
      <c r="G636" s="3">
        <v>230</v>
      </c>
      <c r="H636" s="3">
        <v>1</v>
      </c>
      <c r="I636" s="3">
        <v>231</v>
      </c>
      <c r="J636" s="10">
        <f t="shared" si="26"/>
        <v>55.528846153846153</v>
      </c>
      <c r="M636" s="11"/>
      <c r="N636" s="1"/>
    </row>
    <row r="637" spans="2:14" hidden="1" x14ac:dyDescent="0.25">
      <c r="B637" s="8"/>
      <c r="F637" s="9">
        <v>9.8848674242424241</v>
      </c>
      <c r="G637" s="3">
        <v>479</v>
      </c>
      <c r="H637" s="3">
        <v>0</v>
      </c>
      <c r="I637" s="3">
        <v>479</v>
      </c>
      <c r="J637" s="10">
        <f t="shared" si="26"/>
        <v>48.45790838077027</v>
      </c>
      <c r="M637" s="11"/>
      <c r="N637" s="1"/>
    </row>
    <row r="638" spans="2:14" hidden="1" x14ac:dyDescent="0.25">
      <c r="B638" s="8"/>
      <c r="F638" s="9">
        <v>30.970056818181817</v>
      </c>
      <c r="G638" s="3">
        <v>1182</v>
      </c>
      <c r="H638" s="3">
        <v>0</v>
      </c>
      <c r="I638" s="3">
        <v>1182</v>
      </c>
      <c r="J638" s="10">
        <f t="shared" si="26"/>
        <v>38.16589704498297</v>
      </c>
      <c r="M638" s="11"/>
      <c r="N638" s="1"/>
    </row>
    <row r="639" spans="2:14" hidden="1" x14ac:dyDescent="0.25">
      <c r="B639" s="8"/>
      <c r="F639" s="9">
        <v>8.1779356060606059</v>
      </c>
      <c r="G639" s="3">
        <v>645</v>
      </c>
      <c r="H639" s="3">
        <v>0</v>
      </c>
      <c r="I639" s="3">
        <v>645</v>
      </c>
      <c r="J639" s="10">
        <f t="shared" si="26"/>
        <v>78.870760430296784</v>
      </c>
      <c r="M639" s="11"/>
      <c r="N639" s="1"/>
    </row>
    <row r="640" spans="2:14" hidden="1" x14ac:dyDescent="0.25">
      <c r="B640" s="8"/>
      <c r="F640" s="9">
        <v>10.115037878787879</v>
      </c>
      <c r="G640" s="3">
        <v>267</v>
      </c>
      <c r="H640" s="3">
        <v>0</v>
      </c>
      <c r="I640" s="3">
        <v>267</v>
      </c>
      <c r="J640" s="10">
        <f t="shared" si="26"/>
        <v>26.396342079936488</v>
      </c>
      <c r="M640" s="11"/>
      <c r="N640" s="1"/>
    </row>
    <row r="641" spans="1:14" hidden="1" x14ac:dyDescent="0.25">
      <c r="B641" s="8"/>
      <c r="F641" s="9">
        <v>9.6051515151515154</v>
      </c>
      <c r="G641" s="3">
        <v>483</v>
      </c>
      <c r="H641" s="3">
        <v>0</v>
      </c>
      <c r="I641" s="3">
        <v>483</v>
      </c>
      <c r="J641" s="10">
        <f t="shared" si="26"/>
        <v>50.28551597943023</v>
      </c>
      <c r="M641" s="11"/>
      <c r="N641" s="1"/>
    </row>
    <row r="642" spans="1:14" hidden="1" x14ac:dyDescent="0.25">
      <c r="B642" s="8"/>
      <c r="F642" s="9">
        <v>16.829640151515154</v>
      </c>
      <c r="G642" s="3">
        <v>704</v>
      </c>
      <c r="H642" s="3">
        <v>0</v>
      </c>
      <c r="I642" s="3">
        <v>704</v>
      </c>
      <c r="J642" s="10">
        <f t="shared" ref="J642:J705" si="29">I642/F642</f>
        <v>41.830959762774228</v>
      </c>
      <c r="M642" s="11"/>
      <c r="N642" s="1"/>
    </row>
    <row r="643" spans="1:14" x14ac:dyDescent="0.25">
      <c r="A643" s="8" t="s">
        <v>39</v>
      </c>
      <c r="B643" s="8" t="s">
        <v>11</v>
      </c>
      <c r="C643" s="3" t="s">
        <v>212</v>
      </c>
      <c r="D643" s="8" t="s">
        <v>213</v>
      </c>
      <c r="E643" s="13">
        <v>37.601496212121205</v>
      </c>
      <c r="F643" s="13">
        <v>39.843068181818175</v>
      </c>
      <c r="G643" s="3">
        <v>683</v>
      </c>
      <c r="H643" s="3">
        <v>0</v>
      </c>
      <c r="I643" s="3">
        <v>683</v>
      </c>
      <c r="J643" s="10">
        <f t="shared" si="29"/>
        <v>17.142254127699871</v>
      </c>
      <c r="K643" s="3" t="str">
        <f t="shared" si="28"/>
        <v>RURAL</v>
      </c>
      <c r="L643" s="3" t="str">
        <f t="shared" ref="L643:L705" si="30">IF(OR(LEFT(B643,3)="BER",LEFT(B643,3)="DOR",LEFT(B643,3)="ELL",LEFT(B643,3)="GER",LEFT(B643,3)="MAC",LEFT(B643,3)="UND"),"Y","")</f>
        <v/>
      </c>
      <c r="M643" s="11">
        <v>2016</v>
      </c>
      <c r="N643" s="25">
        <v>44681</v>
      </c>
    </row>
    <row r="644" spans="1:14" hidden="1" x14ac:dyDescent="0.25">
      <c r="B644" s="8"/>
      <c r="F644" s="9">
        <v>25.936268939393941</v>
      </c>
      <c r="G644" s="3">
        <v>496</v>
      </c>
      <c r="H644" s="3">
        <v>1</v>
      </c>
      <c r="I644" s="3">
        <v>497</v>
      </c>
      <c r="J644" s="10">
        <f t="shared" si="29"/>
        <v>19.162355277906581</v>
      </c>
      <c r="M644" s="11"/>
      <c r="N644" s="1"/>
    </row>
    <row r="645" spans="1:14" x14ac:dyDescent="0.25">
      <c r="A645" s="20" t="s">
        <v>21</v>
      </c>
      <c r="B645" s="8" t="s">
        <v>19</v>
      </c>
      <c r="C645" s="3" t="s">
        <v>214</v>
      </c>
      <c r="D645" s="8" t="s">
        <v>215</v>
      </c>
      <c r="E645" s="13">
        <v>2.1299431818181818</v>
      </c>
      <c r="F645" s="13">
        <v>3.3215151515151513</v>
      </c>
      <c r="G645" s="3">
        <v>352</v>
      </c>
      <c r="H645" s="3">
        <v>0</v>
      </c>
      <c r="I645" s="3">
        <v>352</v>
      </c>
      <c r="J645" s="10">
        <f t="shared" si="29"/>
        <v>105.97573214122799</v>
      </c>
      <c r="K645" s="3" t="str">
        <f t="shared" si="28"/>
        <v>URBAN</v>
      </c>
      <c r="L645" s="3" t="str">
        <f t="shared" si="30"/>
        <v>Y</v>
      </c>
      <c r="M645" s="11">
        <v>2018</v>
      </c>
      <c r="N645" s="25">
        <v>44716</v>
      </c>
    </row>
    <row r="646" spans="1:14" x14ac:dyDescent="0.25">
      <c r="A646" s="20" t="s">
        <v>21</v>
      </c>
      <c r="B646" s="8" t="s">
        <v>19</v>
      </c>
      <c r="C646" s="3" t="s">
        <v>216</v>
      </c>
      <c r="D646" s="8" t="s">
        <v>215</v>
      </c>
      <c r="E646" s="13">
        <v>1.7306060606060603</v>
      </c>
      <c r="F646" s="13">
        <v>2.4422916666666663</v>
      </c>
      <c r="G646" s="3">
        <v>597</v>
      </c>
      <c r="H646" s="3">
        <v>0</v>
      </c>
      <c r="I646" s="3">
        <v>597</v>
      </c>
      <c r="J646" s="10">
        <f t="shared" si="29"/>
        <v>244.44254883562232</v>
      </c>
      <c r="K646" s="3" t="str">
        <f t="shared" si="28"/>
        <v>URBAN</v>
      </c>
      <c r="L646" s="3" t="str">
        <f t="shared" si="30"/>
        <v>Y</v>
      </c>
      <c r="M646" s="11">
        <v>2018</v>
      </c>
      <c r="N646" s="25">
        <v>44716</v>
      </c>
    </row>
    <row r="647" spans="1:14" x14ac:dyDescent="0.25">
      <c r="A647" s="20" t="s">
        <v>21</v>
      </c>
      <c r="B647" s="8" t="s">
        <v>19</v>
      </c>
      <c r="C647" s="3" t="s">
        <v>217</v>
      </c>
      <c r="D647" s="8" t="s">
        <v>215</v>
      </c>
      <c r="E647" s="13">
        <v>0.94289772727272725</v>
      </c>
      <c r="F647" s="13">
        <v>1.2818181818181817</v>
      </c>
      <c r="G647" s="3">
        <v>379</v>
      </c>
      <c r="H647" s="3">
        <v>0</v>
      </c>
      <c r="I647" s="3">
        <v>379</v>
      </c>
      <c r="J647" s="10">
        <f t="shared" si="29"/>
        <v>295.67375886524826</v>
      </c>
      <c r="K647" s="3" t="str">
        <f t="shared" si="28"/>
        <v>URBAN</v>
      </c>
      <c r="L647" s="3" t="str">
        <f t="shared" si="30"/>
        <v>Y</v>
      </c>
      <c r="M647" s="11">
        <v>2018</v>
      </c>
      <c r="N647" s="25">
        <v>44716</v>
      </c>
    </row>
    <row r="648" spans="1:14" x14ac:dyDescent="0.25">
      <c r="A648" s="20" t="s">
        <v>21</v>
      </c>
      <c r="B648" s="8" t="s">
        <v>19</v>
      </c>
      <c r="C648" s="3" t="s">
        <v>218</v>
      </c>
      <c r="D648" s="8" t="s">
        <v>215</v>
      </c>
      <c r="E648" s="13">
        <v>4.3843181818181822</v>
      </c>
      <c r="F648" s="13">
        <v>5.3251136363636364</v>
      </c>
      <c r="G648" s="3">
        <v>714</v>
      </c>
      <c r="H648" s="3">
        <v>0</v>
      </c>
      <c r="I648" s="3">
        <v>714</v>
      </c>
      <c r="J648" s="10">
        <f t="shared" si="29"/>
        <v>134.08164571818784</v>
      </c>
      <c r="K648" s="3" t="str">
        <f t="shared" si="28"/>
        <v>URBAN</v>
      </c>
      <c r="L648" s="3" t="str">
        <f t="shared" si="30"/>
        <v>Y</v>
      </c>
      <c r="M648" s="11">
        <v>2018</v>
      </c>
      <c r="N648" s="25">
        <v>44730</v>
      </c>
    </row>
    <row r="649" spans="1:14" x14ac:dyDescent="0.25">
      <c r="A649" s="20" t="s">
        <v>21</v>
      </c>
      <c r="B649" s="8" t="s">
        <v>19</v>
      </c>
      <c r="C649" s="3" t="s">
        <v>219</v>
      </c>
      <c r="D649" s="8" t="s">
        <v>215</v>
      </c>
      <c r="E649" s="13">
        <v>0.43215909090909094</v>
      </c>
      <c r="F649" s="13">
        <v>2.0324621212121214</v>
      </c>
      <c r="G649" s="3">
        <v>648</v>
      </c>
      <c r="H649" s="3">
        <v>0</v>
      </c>
      <c r="I649" s="3">
        <v>648</v>
      </c>
      <c r="J649" s="10">
        <f t="shared" si="29"/>
        <v>318.82512999235882</v>
      </c>
      <c r="K649" s="3" t="str">
        <f t="shared" si="28"/>
        <v>URBAN</v>
      </c>
      <c r="L649" s="3" t="str">
        <f t="shared" si="30"/>
        <v>Y</v>
      </c>
      <c r="M649" s="11">
        <v>2018</v>
      </c>
      <c r="N649" s="25">
        <v>44730</v>
      </c>
    </row>
    <row r="650" spans="1:14" x14ac:dyDescent="0.25">
      <c r="A650" s="20" t="s">
        <v>21</v>
      </c>
      <c r="B650" s="8" t="s">
        <v>19</v>
      </c>
      <c r="C650" s="3" t="s">
        <v>220</v>
      </c>
      <c r="D650" s="8" t="s">
        <v>215</v>
      </c>
      <c r="E650" s="13">
        <v>1.0437310606060606</v>
      </c>
      <c r="F650" s="13">
        <v>1.8078219696969697</v>
      </c>
      <c r="G650" s="3">
        <v>361</v>
      </c>
      <c r="H650" s="3">
        <v>1</v>
      </c>
      <c r="I650" s="3">
        <v>362</v>
      </c>
      <c r="J650" s="10">
        <f t="shared" si="29"/>
        <v>200.24095628214931</v>
      </c>
      <c r="K650" s="3" t="str">
        <f t="shared" si="28"/>
        <v>URBAN</v>
      </c>
      <c r="L650" s="3" t="str">
        <f t="shared" si="30"/>
        <v>Y</v>
      </c>
      <c r="M650" s="11">
        <v>2018</v>
      </c>
      <c r="N650" s="25">
        <v>44786</v>
      </c>
    </row>
    <row r="651" spans="1:14" x14ac:dyDescent="0.25">
      <c r="A651" s="20" t="s">
        <v>21</v>
      </c>
      <c r="B651" s="8" t="s">
        <v>19</v>
      </c>
      <c r="C651" s="3" t="s">
        <v>221</v>
      </c>
      <c r="D651" s="8" t="s">
        <v>215</v>
      </c>
      <c r="E651" s="13">
        <v>2.1938068181818182</v>
      </c>
      <c r="F651" s="13">
        <v>2.6032765151515154</v>
      </c>
      <c r="G651" s="3">
        <v>704</v>
      </c>
      <c r="H651" s="3">
        <v>0</v>
      </c>
      <c r="I651" s="3">
        <v>704</v>
      </c>
      <c r="J651" s="10">
        <f t="shared" si="29"/>
        <v>270.42843735676922</v>
      </c>
      <c r="K651" s="3" t="str">
        <f t="shared" si="28"/>
        <v>URBAN</v>
      </c>
      <c r="L651" s="3" t="str">
        <f t="shared" si="30"/>
        <v>Y</v>
      </c>
      <c r="M651" s="11">
        <v>2018</v>
      </c>
      <c r="N651" s="25">
        <v>44786</v>
      </c>
    </row>
    <row r="652" spans="1:14" x14ac:dyDescent="0.25">
      <c r="A652" s="20" t="s">
        <v>21</v>
      </c>
      <c r="B652" s="8" t="s">
        <v>19</v>
      </c>
      <c r="C652" s="3" t="s">
        <v>222</v>
      </c>
      <c r="D652" s="8" t="s">
        <v>215</v>
      </c>
      <c r="E652" s="13">
        <v>2.5006439393939393</v>
      </c>
      <c r="F652" s="13">
        <v>3.6566856060606057</v>
      </c>
      <c r="G652" s="3">
        <v>767</v>
      </c>
      <c r="H652" s="3">
        <v>2</v>
      </c>
      <c r="I652" s="3">
        <v>769</v>
      </c>
      <c r="J652" s="10">
        <f t="shared" si="29"/>
        <v>210.29973118975727</v>
      </c>
      <c r="K652" s="3" t="str">
        <f t="shared" si="28"/>
        <v>URBAN</v>
      </c>
      <c r="L652" s="3" t="str">
        <f t="shared" si="30"/>
        <v>Y</v>
      </c>
      <c r="M652" s="11">
        <v>2018</v>
      </c>
      <c r="N652" s="25">
        <v>44786</v>
      </c>
    </row>
    <row r="653" spans="1:14" x14ac:dyDescent="0.25">
      <c r="A653" s="8" t="s">
        <v>39</v>
      </c>
      <c r="B653" s="8" t="s">
        <v>11</v>
      </c>
      <c r="C653" s="3" t="s">
        <v>223</v>
      </c>
      <c r="D653" s="8" t="s">
        <v>224</v>
      </c>
      <c r="E653" s="13">
        <v>24.977140151515151</v>
      </c>
      <c r="F653" s="13">
        <v>25.282405303030302</v>
      </c>
      <c r="G653" s="3">
        <v>454</v>
      </c>
      <c r="H653" s="3">
        <v>0</v>
      </c>
      <c r="I653" s="3">
        <v>454</v>
      </c>
      <c r="J653" s="10">
        <f t="shared" si="29"/>
        <v>17.957152199659753</v>
      </c>
      <c r="K653" s="3" t="str">
        <f t="shared" si="28"/>
        <v>RURAL</v>
      </c>
      <c r="L653" s="3" t="str">
        <f t="shared" si="30"/>
        <v/>
      </c>
      <c r="M653" s="11">
        <v>2018</v>
      </c>
      <c r="N653" s="25">
        <v>44855</v>
      </c>
    </row>
    <row r="654" spans="1:14" hidden="1" x14ac:dyDescent="0.25">
      <c r="B654" s="8"/>
      <c r="F654" s="9">
        <v>46.121988636363639</v>
      </c>
      <c r="G654" s="3">
        <v>815</v>
      </c>
      <c r="H654" s="3">
        <v>0</v>
      </c>
      <c r="I654" s="3">
        <v>815</v>
      </c>
      <c r="J654" s="10">
        <f t="shared" si="29"/>
        <v>17.670530349973575</v>
      </c>
      <c r="M654" s="11"/>
      <c r="N654" s="1"/>
    </row>
    <row r="655" spans="1:14" hidden="1" x14ac:dyDescent="0.25">
      <c r="B655" s="8"/>
      <c r="F655" s="9">
        <v>35.703787878787878</v>
      </c>
      <c r="G655" s="3">
        <v>588</v>
      </c>
      <c r="H655" s="3">
        <v>0</v>
      </c>
      <c r="I655" s="3">
        <v>588</v>
      </c>
      <c r="J655" s="10">
        <f t="shared" si="29"/>
        <v>16.468840841095716</v>
      </c>
      <c r="M655" s="11"/>
      <c r="N655" s="1"/>
    </row>
    <row r="656" spans="1:14" hidden="1" x14ac:dyDescent="0.25">
      <c r="B656" s="8"/>
      <c r="F656" s="9">
        <v>39.740284090909093</v>
      </c>
      <c r="G656" s="3">
        <v>840</v>
      </c>
      <c r="H656" s="3">
        <v>0</v>
      </c>
      <c r="I656" s="3">
        <v>840</v>
      </c>
      <c r="J656" s="10">
        <f t="shared" si="29"/>
        <v>21.137241950219391</v>
      </c>
      <c r="M656" s="11"/>
      <c r="N656" s="1"/>
    </row>
    <row r="657" spans="1:14" hidden="1" x14ac:dyDescent="0.25">
      <c r="B657" s="8"/>
      <c r="F657" s="9">
        <v>17.464905303030307</v>
      </c>
      <c r="G657" s="3">
        <v>704</v>
      </c>
      <c r="H657" s="3">
        <v>0</v>
      </c>
      <c r="I657" s="3">
        <v>704</v>
      </c>
      <c r="J657" s="10">
        <f t="shared" si="29"/>
        <v>40.309408369815216</v>
      </c>
      <c r="M657" s="11"/>
      <c r="N657" s="1"/>
    </row>
    <row r="658" spans="1:14" hidden="1" x14ac:dyDescent="0.25">
      <c r="B658" s="8"/>
      <c r="F658" s="9">
        <v>19.372500000000002</v>
      </c>
      <c r="G658" s="3">
        <v>509</v>
      </c>
      <c r="H658" s="3">
        <v>0</v>
      </c>
      <c r="I658" s="3">
        <v>509</v>
      </c>
      <c r="J658" s="10">
        <f t="shared" si="29"/>
        <v>26.274357981675053</v>
      </c>
      <c r="M658" s="11"/>
      <c r="N658" s="1"/>
    </row>
    <row r="659" spans="1:14" hidden="1" x14ac:dyDescent="0.25">
      <c r="B659" s="8"/>
      <c r="F659" s="9">
        <v>24.657234848484848</v>
      </c>
      <c r="G659" s="3">
        <v>912</v>
      </c>
      <c r="H659" s="3">
        <v>0</v>
      </c>
      <c r="I659" s="3">
        <v>912</v>
      </c>
      <c r="J659" s="10">
        <f t="shared" si="29"/>
        <v>36.987115773691109</v>
      </c>
      <c r="M659" s="11"/>
      <c r="N659" s="1"/>
    </row>
    <row r="660" spans="1:14" hidden="1" x14ac:dyDescent="0.25">
      <c r="B660" s="8"/>
      <c r="F660" s="9">
        <v>18.041382575757577</v>
      </c>
      <c r="G660" s="3">
        <v>824</v>
      </c>
      <c r="H660" s="3">
        <v>1</v>
      </c>
      <c r="I660" s="3">
        <v>825</v>
      </c>
      <c r="J660" s="10">
        <f t="shared" si="29"/>
        <v>45.728202732564547</v>
      </c>
      <c r="M660" s="11"/>
      <c r="N660" s="1"/>
    </row>
    <row r="661" spans="1:14" hidden="1" x14ac:dyDescent="0.25">
      <c r="B661" s="8"/>
      <c r="F661" s="9">
        <v>17.889943181818182</v>
      </c>
      <c r="G661" s="3">
        <v>910</v>
      </c>
      <c r="H661" s="3">
        <v>0</v>
      </c>
      <c r="I661" s="3">
        <v>910</v>
      </c>
      <c r="J661" s="10">
        <f t="shared" si="29"/>
        <v>50.866567364218724</v>
      </c>
      <c r="M661" s="11"/>
      <c r="N661" s="1"/>
    </row>
    <row r="662" spans="1:14" hidden="1" x14ac:dyDescent="0.25">
      <c r="B662" s="8"/>
      <c r="F662" s="9">
        <v>29.950227272727272</v>
      </c>
      <c r="G662" s="3">
        <v>843</v>
      </c>
      <c r="H662" s="3">
        <v>0</v>
      </c>
      <c r="I662" s="3">
        <v>843</v>
      </c>
      <c r="J662" s="10">
        <f t="shared" si="29"/>
        <v>28.146697930657684</v>
      </c>
      <c r="M662" s="11"/>
      <c r="N662" s="1"/>
    </row>
    <row r="663" spans="1:14" hidden="1" x14ac:dyDescent="0.25">
      <c r="B663" s="8"/>
      <c r="F663" s="9">
        <v>35.90320075757576</v>
      </c>
      <c r="G663" s="3">
        <v>2146</v>
      </c>
      <c r="H663" s="3">
        <v>0</v>
      </c>
      <c r="I663" s="3">
        <v>2146</v>
      </c>
      <c r="J663" s="10">
        <f t="shared" si="29"/>
        <v>59.771829661932941</v>
      </c>
      <c r="M663" s="11"/>
      <c r="N663" s="1"/>
    </row>
    <row r="664" spans="1:14" hidden="1" x14ac:dyDescent="0.25">
      <c r="B664" s="8"/>
      <c r="F664" s="9">
        <v>8.9345265151515161</v>
      </c>
      <c r="G664" s="3">
        <v>436</v>
      </c>
      <c r="H664" s="3">
        <v>0</v>
      </c>
      <c r="I664" s="3">
        <v>436</v>
      </c>
      <c r="J664" s="10">
        <f t="shared" si="29"/>
        <v>48.799452244124446</v>
      </c>
      <c r="M664" s="11"/>
      <c r="N664" s="1"/>
    </row>
    <row r="665" spans="1:14" hidden="1" x14ac:dyDescent="0.25">
      <c r="B665" s="8"/>
      <c r="F665" s="9">
        <v>15.794469696969699</v>
      </c>
      <c r="G665" s="3">
        <v>1213</v>
      </c>
      <c r="H665" s="3">
        <v>1</v>
      </c>
      <c r="I665" s="3">
        <v>1214</v>
      </c>
      <c r="J665" s="10">
        <f t="shared" si="29"/>
        <v>76.862346333344519</v>
      </c>
      <c r="M665" s="11"/>
      <c r="N665" s="1"/>
    </row>
    <row r="666" spans="1:14" hidden="1" x14ac:dyDescent="0.25">
      <c r="B666" s="8"/>
      <c r="F666" s="9">
        <v>23.007386363636364</v>
      </c>
      <c r="G666" s="3">
        <v>1381</v>
      </c>
      <c r="H666" s="3">
        <v>0</v>
      </c>
      <c r="I666" s="3">
        <v>1381</v>
      </c>
      <c r="J666" s="10">
        <f t="shared" si="29"/>
        <v>60.024201713876472</v>
      </c>
      <c r="M666" s="11"/>
      <c r="N666" s="1"/>
    </row>
    <row r="667" spans="1:14" hidden="1" x14ac:dyDescent="0.25">
      <c r="B667" s="8"/>
      <c r="F667" s="13">
        <v>9.104166666666666E-2</v>
      </c>
      <c r="G667" s="3">
        <v>0</v>
      </c>
      <c r="H667" s="3">
        <v>1</v>
      </c>
      <c r="I667" s="3">
        <v>1</v>
      </c>
      <c r="J667" s="10">
        <f t="shared" si="29"/>
        <v>10.983981693363845</v>
      </c>
      <c r="M667" s="11"/>
      <c r="N667" s="16"/>
    </row>
    <row r="668" spans="1:14" x14ac:dyDescent="0.25">
      <c r="A668" s="15" t="s">
        <v>15</v>
      </c>
      <c r="B668" s="8" t="s">
        <v>65</v>
      </c>
      <c r="C668" s="3" t="s">
        <v>225</v>
      </c>
      <c r="D668" s="8" t="s">
        <v>226</v>
      </c>
      <c r="E668" s="13">
        <v>2.1108522727272727</v>
      </c>
      <c r="F668" s="13">
        <v>3.4087878787878787</v>
      </c>
      <c r="G668" s="3">
        <v>182</v>
      </c>
      <c r="H668" s="3">
        <v>0</v>
      </c>
      <c r="I668" s="3">
        <v>182</v>
      </c>
      <c r="J668" s="10">
        <f t="shared" si="29"/>
        <v>53.391412570006224</v>
      </c>
      <c r="K668" s="3" t="str">
        <f t="shared" ref="K668:K727" si="31">IF(J668&gt;35,"URBAN","RURAL")</f>
        <v>URBAN</v>
      </c>
      <c r="L668" s="3" t="str">
        <f t="shared" si="30"/>
        <v/>
      </c>
      <c r="M668" s="3">
        <v>2018</v>
      </c>
      <c r="N668" s="22">
        <v>44775</v>
      </c>
    </row>
    <row r="669" spans="1:14" hidden="1" x14ac:dyDescent="0.25">
      <c r="A669" s="15"/>
      <c r="B669" s="8"/>
      <c r="F669" s="9">
        <v>8.9212878787878793</v>
      </c>
      <c r="G669" s="3">
        <v>714</v>
      </c>
      <c r="H669" s="3">
        <v>0</v>
      </c>
      <c r="I669" s="3">
        <v>714</v>
      </c>
      <c r="J669" s="10">
        <f t="shared" si="29"/>
        <v>80.03328776080366</v>
      </c>
      <c r="M669" s="11"/>
      <c r="N669" s="1"/>
    </row>
    <row r="670" spans="1:14" hidden="1" x14ac:dyDescent="0.25">
      <c r="A670" s="15"/>
      <c r="B670" s="8"/>
      <c r="F670" s="9">
        <v>13.028352272727274</v>
      </c>
      <c r="G670" s="3">
        <v>1099</v>
      </c>
      <c r="H670" s="3">
        <v>0</v>
      </c>
      <c r="I670" s="3">
        <v>1099</v>
      </c>
      <c r="J670" s="10">
        <f t="shared" si="29"/>
        <v>84.354489116829981</v>
      </c>
      <c r="M670" s="11"/>
      <c r="N670" s="1"/>
    </row>
    <row r="671" spans="1:14" x14ac:dyDescent="0.25">
      <c r="A671" s="8" t="s">
        <v>21</v>
      </c>
      <c r="B671" s="8" t="s">
        <v>22</v>
      </c>
      <c r="C671" s="3" t="s">
        <v>227</v>
      </c>
      <c r="D671" s="8" t="s">
        <v>228</v>
      </c>
      <c r="E671" s="13">
        <v>14.307443181818183</v>
      </c>
      <c r="F671" s="13">
        <v>16.412215909090911</v>
      </c>
      <c r="G671" s="3">
        <v>1569</v>
      </c>
      <c r="H671" s="3">
        <v>0</v>
      </c>
      <c r="I671" s="3">
        <v>1569</v>
      </c>
      <c r="J671" s="10">
        <f t="shared" si="29"/>
        <v>95.599522251648736</v>
      </c>
      <c r="K671" s="3" t="str">
        <f t="shared" si="31"/>
        <v>URBAN</v>
      </c>
      <c r="L671" s="3" t="str">
        <f t="shared" si="30"/>
        <v>Y</v>
      </c>
      <c r="M671" s="11">
        <v>2017</v>
      </c>
      <c r="N671" s="25">
        <v>44674</v>
      </c>
    </row>
    <row r="672" spans="1:14" x14ac:dyDescent="0.25">
      <c r="A672" s="8" t="s">
        <v>21</v>
      </c>
      <c r="B672" s="8" t="s">
        <v>22</v>
      </c>
      <c r="C672" s="3" t="s">
        <v>229</v>
      </c>
      <c r="D672" s="8" t="s">
        <v>228</v>
      </c>
      <c r="E672" s="13">
        <v>14.878579545454544</v>
      </c>
      <c r="F672" s="13">
        <v>16.823674242424239</v>
      </c>
      <c r="G672" s="3">
        <v>1182</v>
      </c>
      <c r="H672" s="3">
        <v>0</v>
      </c>
      <c r="I672" s="3">
        <v>1182</v>
      </c>
      <c r="J672" s="10">
        <f t="shared" si="29"/>
        <v>70.258136419412594</v>
      </c>
      <c r="K672" s="3" t="str">
        <f t="shared" si="31"/>
        <v>URBAN</v>
      </c>
      <c r="L672" s="3" t="str">
        <f t="shared" si="30"/>
        <v>Y</v>
      </c>
      <c r="M672" s="11">
        <v>2017</v>
      </c>
      <c r="N672" s="25">
        <v>44697</v>
      </c>
    </row>
    <row r="673" spans="1:14" x14ac:dyDescent="0.25">
      <c r="A673" s="8" t="s">
        <v>21</v>
      </c>
      <c r="B673" s="8" t="s">
        <v>22</v>
      </c>
      <c r="C673" s="3" t="s">
        <v>230</v>
      </c>
      <c r="D673" s="8" t="s">
        <v>228</v>
      </c>
      <c r="E673" s="13">
        <v>12.033011363636364</v>
      </c>
      <c r="F673" s="13">
        <v>13.852140151515151</v>
      </c>
      <c r="G673" s="3">
        <v>1494</v>
      </c>
      <c r="H673" s="3">
        <v>0</v>
      </c>
      <c r="I673" s="3">
        <v>1494</v>
      </c>
      <c r="J673" s="10">
        <f t="shared" si="29"/>
        <v>107.85337021273105</v>
      </c>
      <c r="K673" s="3" t="str">
        <f t="shared" si="31"/>
        <v>URBAN</v>
      </c>
      <c r="L673" s="3" t="str">
        <f t="shared" si="30"/>
        <v>Y</v>
      </c>
      <c r="M673" s="11">
        <v>2017</v>
      </c>
      <c r="N673" s="25">
        <v>44771</v>
      </c>
    </row>
    <row r="674" spans="1:14" x14ac:dyDescent="0.25">
      <c r="A674" s="8" t="s">
        <v>21</v>
      </c>
      <c r="B674" s="8" t="s">
        <v>22</v>
      </c>
      <c r="C674" s="3" t="s">
        <v>231</v>
      </c>
      <c r="D674" s="8" t="s">
        <v>228</v>
      </c>
      <c r="E674" s="13">
        <v>13.199431818181818</v>
      </c>
      <c r="F674" s="13">
        <v>16.478143939393938</v>
      </c>
      <c r="G674" s="3">
        <v>1689</v>
      </c>
      <c r="H674" s="3">
        <v>0</v>
      </c>
      <c r="I674" s="3">
        <v>1689</v>
      </c>
      <c r="J674" s="10">
        <f t="shared" si="29"/>
        <v>102.49940807727408</v>
      </c>
      <c r="K674" s="3" t="str">
        <f t="shared" si="31"/>
        <v>URBAN</v>
      </c>
      <c r="L674" s="3" t="str">
        <f t="shared" si="30"/>
        <v>Y</v>
      </c>
      <c r="M674" s="11">
        <v>2017</v>
      </c>
      <c r="N674" s="25">
        <v>44667</v>
      </c>
    </row>
    <row r="675" spans="1:14" hidden="1" x14ac:dyDescent="0.25">
      <c r="B675" s="8"/>
      <c r="F675" s="9">
        <v>37.528390151515154</v>
      </c>
      <c r="G675" s="3">
        <v>1640</v>
      </c>
      <c r="H675" s="3">
        <v>0</v>
      </c>
      <c r="I675" s="3">
        <v>1640</v>
      </c>
      <c r="J675" s="10">
        <f t="shared" si="29"/>
        <v>43.700249154806535</v>
      </c>
      <c r="M675" s="11"/>
      <c r="N675" s="1"/>
    </row>
    <row r="676" spans="1:14" hidden="1" x14ac:dyDescent="0.25">
      <c r="B676" s="8"/>
      <c r="F676" s="9">
        <v>28.992026515151515</v>
      </c>
      <c r="G676" s="3">
        <v>969</v>
      </c>
      <c r="H676" s="3">
        <v>0</v>
      </c>
      <c r="I676" s="3">
        <v>969</v>
      </c>
      <c r="J676" s="10">
        <f t="shared" si="29"/>
        <v>33.422982677447237</v>
      </c>
      <c r="M676" s="11"/>
      <c r="N676" s="1"/>
    </row>
    <row r="677" spans="1:14" hidden="1" x14ac:dyDescent="0.25">
      <c r="B677" s="8"/>
      <c r="F677" s="9">
        <v>41.714356060606057</v>
      </c>
      <c r="G677" s="3">
        <v>1056</v>
      </c>
      <c r="H677" s="3">
        <v>2</v>
      </c>
      <c r="I677" s="3">
        <v>1058</v>
      </c>
      <c r="J677" s="10">
        <f t="shared" si="29"/>
        <v>25.362970926911835</v>
      </c>
      <c r="M677" s="11"/>
      <c r="N677" s="1"/>
    </row>
    <row r="678" spans="1:14" hidden="1" x14ac:dyDescent="0.25">
      <c r="B678" s="8"/>
      <c r="F678" s="9">
        <v>15.589924242424241</v>
      </c>
      <c r="G678" s="3">
        <v>547</v>
      </c>
      <c r="H678" s="3">
        <v>0</v>
      </c>
      <c r="I678" s="3">
        <v>547</v>
      </c>
      <c r="J678" s="10">
        <f t="shared" si="29"/>
        <v>35.086764470058853</v>
      </c>
      <c r="M678" s="11"/>
      <c r="N678" s="1"/>
    </row>
    <row r="679" spans="1:14" x14ac:dyDescent="0.25">
      <c r="A679" s="8" t="s">
        <v>21</v>
      </c>
      <c r="B679" s="8" t="s">
        <v>22</v>
      </c>
      <c r="C679" s="3" t="s">
        <v>232</v>
      </c>
      <c r="D679" s="8" t="s">
        <v>233</v>
      </c>
      <c r="E679" s="13">
        <v>3.3891287878787875</v>
      </c>
      <c r="F679" s="13">
        <v>4.0393181818181816</v>
      </c>
      <c r="G679" s="3">
        <v>540</v>
      </c>
      <c r="H679" s="3">
        <v>0</v>
      </c>
      <c r="I679" s="3">
        <v>540</v>
      </c>
      <c r="J679" s="10">
        <f t="shared" si="29"/>
        <v>133.68592809317505</v>
      </c>
      <c r="K679" s="3" t="str">
        <f t="shared" si="31"/>
        <v>URBAN</v>
      </c>
      <c r="L679" s="3" t="str">
        <f t="shared" si="30"/>
        <v>Y</v>
      </c>
      <c r="M679" s="11">
        <v>2018</v>
      </c>
      <c r="N679" s="25">
        <v>44646</v>
      </c>
    </row>
    <row r="680" spans="1:14" x14ac:dyDescent="0.25">
      <c r="A680" s="8" t="s">
        <v>21</v>
      </c>
      <c r="B680" s="8" t="s">
        <v>22</v>
      </c>
      <c r="C680" s="3" t="s">
        <v>234</v>
      </c>
      <c r="D680" s="8" t="s">
        <v>233</v>
      </c>
      <c r="E680" s="13">
        <v>1.6627651515151514</v>
      </c>
      <c r="F680" s="13">
        <v>2.1890151515151515</v>
      </c>
      <c r="G680" s="3">
        <v>353</v>
      </c>
      <c r="H680" s="3">
        <v>0</v>
      </c>
      <c r="I680" s="3">
        <v>353</v>
      </c>
      <c r="J680" s="10">
        <f t="shared" si="29"/>
        <v>161.25973351790967</v>
      </c>
      <c r="K680" s="3" t="str">
        <f t="shared" si="31"/>
        <v>URBAN</v>
      </c>
      <c r="L680" s="3" t="str">
        <f t="shared" si="30"/>
        <v>Y</v>
      </c>
      <c r="M680" s="11">
        <v>2018</v>
      </c>
      <c r="N680" s="25">
        <v>44652</v>
      </c>
    </row>
    <row r="681" spans="1:14" x14ac:dyDescent="0.25">
      <c r="A681" s="8" t="s">
        <v>21</v>
      </c>
      <c r="B681" s="8" t="s">
        <v>22</v>
      </c>
      <c r="C681" s="3" t="s">
        <v>235</v>
      </c>
      <c r="D681" s="8" t="s">
        <v>233</v>
      </c>
      <c r="E681" s="13">
        <v>5.1982575757575766</v>
      </c>
      <c r="F681" s="13">
        <v>5.3244128787878795</v>
      </c>
      <c r="G681" s="3">
        <v>652</v>
      </c>
      <c r="H681" s="3">
        <v>3</v>
      </c>
      <c r="I681" s="3">
        <v>655</v>
      </c>
      <c r="J681" s="10">
        <f t="shared" si="29"/>
        <v>123.01825852188851</v>
      </c>
      <c r="K681" s="3" t="str">
        <f t="shared" si="31"/>
        <v>URBAN</v>
      </c>
      <c r="L681" s="3" t="str">
        <f t="shared" si="30"/>
        <v>Y</v>
      </c>
      <c r="M681" s="11">
        <v>2018</v>
      </c>
      <c r="N681" s="25">
        <v>44652</v>
      </c>
    </row>
    <row r="682" spans="1:14" x14ac:dyDescent="0.25">
      <c r="A682" s="8" t="s">
        <v>21</v>
      </c>
      <c r="B682" s="8" t="s">
        <v>22</v>
      </c>
      <c r="C682" s="3" t="s">
        <v>236</v>
      </c>
      <c r="D682" s="8" t="s">
        <v>233</v>
      </c>
      <c r="E682" s="13">
        <v>3.8009090909090917</v>
      </c>
      <c r="F682" s="13">
        <v>4.304109848484849</v>
      </c>
      <c r="G682" s="3">
        <v>469</v>
      </c>
      <c r="H682" s="3">
        <v>1</v>
      </c>
      <c r="I682" s="3">
        <v>470</v>
      </c>
      <c r="J682" s="10">
        <f t="shared" si="29"/>
        <v>109.19795649858969</v>
      </c>
      <c r="K682" s="3" t="str">
        <f t="shared" si="31"/>
        <v>URBAN</v>
      </c>
      <c r="L682" s="3" t="str">
        <f t="shared" si="30"/>
        <v>Y</v>
      </c>
      <c r="M682" s="11">
        <v>2018</v>
      </c>
      <c r="N682" s="25">
        <v>44660</v>
      </c>
    </row>
    <row r="683" spans="1:14" x14ac:dyDescent="0.25">
      <c r="A683" s="8" t="s">
        <v>21</v>
      </c>
      <c r="B683" s="8" t="s">
        <v>22</v>
      </c>
      <c r="C683" s="3" t="s">
        <v>237</v>
      </c>
      <c r="D683" s="8" t="s">
        <v>233</v>
      </c>
      <c r="E683" s="13">
        <v>1.2993560606060606</v>
      </c>
      <c r="F683" s="13">
        <v>1.6367992424242424</v>
      </c>
      <c r="G683" s="3">
        <v>224</v>
      </c>
      <c r="H683" s="3">
        <v>0</v>
      </c>
      <c r="I683" s="3">
        <v>224</v>
      </c>
      <c r="J683" s="10">
        <f t="shared" si="29"/>
        <v>136.85245825763977</v>
      </c>
      <c r="K683" s="3" t="str">
        <f t="shared" si="31"/>
        <v>URBAN</v>
      </c>
      <c r="L683" s="3" t="str">
        <f t="shared" si="30"/>
        <v>Y</v>
      </c>
      <c r="M683" s="11">
        <v>2018</v>
      </c>
      <c r="N683" s="25">
        <v>44638</v>
      </c>
    </row>
    <row r="684" spans="1:14" x14ac:dyDescent="0.25">
      <c r="A684" s="8" t="s">
        <v>21</v>
      </c>
      <c r="B684" s="8" t="s">
        <v>22</v>
      </c>
      <c r="C684" s="3" t="s">
        <v>238</v>
      </c>
      <c r="D684" s="8" t="s">
        <v>233</v>
      </c>
      <c r="E684" s="13">
        <v>4.4165909090909095</v>
      </c>
      <c r="F684" s="13">
        <v>4.7200378787878794</v>
      </c>
      <c r="G684" s="3">
        <v>568</v>
      </c>
      <c r="H684" s="3">
        <v>2</v>
      </c>
      <c r="I684" s="3">
        <v>570</v>
      </c>
      <c r="J684" s="10">
        <f t="shared" si="29"/>
        <v>120.76174273126338</v>
      </c>
      <c r="K684" s="3" t="str">
        <f t="shared" si="31"/>
        <v>URBAN</v>
      </c>
      <c r="L684" s="3" t="str">
        <f t="shared" si="30"/>
        <v>Y</v>
      </c>
      <c r="M684" s="11">
        <v>2018</v>
      </c>
      <c r="N684" s="25">
        <v>44660</v>
      </c>
    </row>
    <row r="685" spans="1:14" hidden="1" x14ac:dyDescent="0.25">
      <c r="B685" s="8"/>
      <c r="F685" s="9">
        <v>20.216382575757574</v>
      </c>
      <c r="G685" s="3">
        <v>1499</v>
      </c>
      <c r="H685" s="3">
        <v>0</v>
      </c>
      <c r="I685" s="3">
        <v>1499</v>
      </c>
      <c r="J685" s="10">
        <f t="shared" si="29"/>
        <v>74.147785558704371</v>
      </c>
      <c r="M685" s="11"/>
      <c r="N685" s="1"/>
    </row>
    <row r="686" spans="1:14" hidden="1" x14ac:dyDescent="0.25">
      <c r="B686" s="8"/>
      <c r="F686" s="9">
        <v>19.938257575757575</v>
      </c>
      <c r="G686" s="3">
        <v>1726</v>
      </c>
      <c r="H686" s="3">
        <v>0</v>
      </c>
      <c r="I686" s="3">
        <v>1726</v>
      </c>
      <c r="J686" s="10">
        <f t="shared" si="29"/>
        <v>86.567243573911895</v>
      </c>
      <c r="M686" s="11"/>
      <c r="N686" s="1"/>
    </row>
    <row r="687" spans="1:14" hidden="1" x14ac:dyDescent="0.25">
      <c r="B687" s="8"/>
      <c r="F687" s="9">
        <v>12.512708333333332</v>
      </c>
      <c r="G687" s="3">
        <v>1095</v>
      </c>
      <c r="H687" s="3">
        <v>0</v>
      </c>
      <c r="I687" s="3">
        <v>1095</v>
      </c>
      <c r="J687" s="10">
        <f t="shared" si="29"/>
        <v>87.511030452373433</v>
      </c>
      <c r="M687" s="11"/>
      <c r="N687" s="1"/>
    </row>
    <row r="688" spans="1:14" hidden="1" x14ac:dyDescent="0.25">
      <c r="B688" s="8"/>
      <c r="F688" s="9">
        <v>15.562462121212121</v>
      </c>
      <c r="G688" s="3">
        <v>1344</v>
      </c>
      <c r="H688" s="3">
        <v>0</v>
      </c>
      <c r="I688" s="3">
        <v>1344</v>
      </c>
      <c r="J688" s="10">
        <f t="shared" si="29"/>
        <v>86.361655985532394</v>
      </c>
      <c r="M688" s="11"/>
      <c r="N688" s="1"/>
    </row>
    <row r="689" spans="1:14" hidden="1" x14ac:dyDescent="0.25">
      <c r="B689" s="8"/>
      <c r="F689" s="9">
        <v>17.787026515151517</v>
      </c>
      <c r="G689" s="3">
        <v>1629</v>
      </c>
      <c r="H689" s="3">
        <v>0</v>
      </c>
      <c r="I689" s="3">
        <v>1629</v>
      </c>
      <c r="J689" s="10">
        <f t="shared" si="29"/>
        <v>91.58360441034759</v>
      </c>
      <c r="N689" s="1"/>
    </row>
    <row r="690" spans="1:14" hidden="1" x14ac:dyDescent="0.25">
      <c r="B690" s="8"/>
      <c r="F690" s="9">
        <v>40.145795454545457</v>
      </c>
      <c r="G690" s="3">
        <v>1595</v>
      </c>
      <c r="H690" s="3">
        <v>0</v>
      </c>
      <c r="I690" s="3">
        <v>1595</v>
      </c>
      <c r="J690" s="10">
        <f t="shared" si="29"/>
        <v>39.730187979608417</v>
      </c>
      <c r="M690" s="11"/>
      <c r="N690" s="1"/>
    </row>
    <row r="691" spans="1:14" hidden="1" x14ac:dyDescent="0.25">
      <c r="A691" s="20"/>
      <c r="B691" s="8"/>
      <c r="F691" s="9">
        <v>3.4292992424242428</v>
      </c>
      <c r="G691" s="3">
        <v>543</v>
      </c>
      <c r="H691" s="3">
        <v>0</v>
      </c>
      <c r="I691" s="3">
        <v>543</v>
      </c>
      <c r="J691" s="10">
        <f t="shared" si="29"/>
        <v>158.3413874422175</v>
      </c>
      <c r="M691" s="11"/>
      <c r="N691" s="1"/>
    </row>
    <row r="692" spans="1:14" hidden="1" x14ac:dyDescent="0.25">
      <c r="A692" s="20"/>
      <c r="B692" s="8"/>
      <c r="F692" s="9">
        <v>4.0255681818181825</v>
      </c>
      <c r="G692" s="3">
        <v>589</v>
      </c>
      <c r="H692" s="3">
        <v>0</v>
      </c>
      <c r="I692" s="3">
        <v>589</v>
      </c>
      <c r="J692" s="10">
        <f t="shared" si="29"/>
        <v>146.31474947071274</v>
      </c>
      <c r="M692" s="11"/>
      <c r="N692" s="1"/>
    </row>
    <row r="693" spans="1:14" hidden="1" x14ac:dyDescent="0.25">
      <c r="A693" s="20"/>
      <c r="B693" s="8"/>
      <c r="F693" s="9">
        <v>4.6351893939393936</v>
      </c>
      <c r="G693" s="3">
        <v>871</v>
      </c>
      <c r="H693" s="3">
        <v>0</v>
      </c>
      <c r="I693" s="3">
        <v>871</v>
      </c>
      <c r="J693" s="10">
        <f t="shared" si="29"/>
        <v>187.91033676829917</v>
      </c>
      <c r="M693" s="11"/>
      <c r="N693" s="1"/>
    </row>
    <row r="694" spans="1:14" hidden="1" x14ac:dyDescent="0.25">
      <c r="A694" s="20"/>
      <c r="B694" s="8"/>
      <c r="F694" s="9">
        <v>5.0005871212121225</v>
      </c>
      <c r="G694" s="3">
        <v>915</v>
      </c>
      <c r="H694" s="3">
        <v>0</v>
      </c>
      <c r="I694" s="3">
        <v>915</v>
      </c>
      <c r="J694" s="10">
        <f t="shared" si="29"/>
        <v>182.9785138866269</v>
      </c>
      <c r="M694" s="11"/>
      <c r="N694" s="1"/>
    </row>
    <row r="695" spans="1:14" x14ac:dyDescent="0.25">
      <c r="A695" s="8" t="s">
        <v>61</v>
      </c>
      <c r="B695" s="8" t="s">
        <v>589</v>
      </c>
      <c r="C695" s="3" t="s">
        <v>674</v>
      </c>
      <c r="D695" s="8" t="s">
        <v>675</v>
      </c>
      <c r="E695" s="13">
        <v>2.640549242424242</v>
      </c>
      <c r="F695" s="9">
        <v>2.7689393939393936</v>
      </c>
      <c r="G695" s="3">
        <v>102</v>
      </c>
      <c r="H695" s="3">
        <v>0</v>
      </c>
      <c r="I695" s="3">
        <v>102</v>
      </c>
      <c r="J695" s="10">
        <f t="shared" si="29"/>
        <v>36.837209302325583</v>
      </c>
      <c r="K695" s="3" t="str">
        <f t="shared" si="31"/>
        <v>URBAN</v>
      </c>
      <c r="L695" s="3" t="str">
        <f t="shared" si="30"/>
        <v/>
      </c>
      <c r="N695" s="22">
        <v>44800</v>
      </c>
    </row>
    <row r="696" spans="1:14" x14ac:dyDescent="0.25">
      <c r="A696" s="8" t="s">
        <v>61</v>
      </c>
      <c r="B696" s="8" t="s">
        <v>589</v>
      </c>
      <c r="C696" s="3" t="s">
        <v>676</v>
      </c>
      <c r="D696" s="8" t="s">
        <v>677</v>
      </c>
      <c r="E696" s="13">
        <v>1.1628977272727274</v>
      </c>
      <c r="F696" s="9">
        <v>1.498939393939394</v>
      </c>
      <c r="G696" s="3">
        <v>60</v>
      </c>
      <c r="H696" s="3">
        <v>0</v>
      </c>
      <c r="I696" s="3">
        <v>60</v>
      </c>
      <c r="J696" s="10">
        <f t="shared" si="29"/>
        <v>40.028302840392193</v>
      </c>
      <c r="K696" s="3" t="str">
        <f t="shared" si="31"/>
        <v>URBAN</v>
      </c>
      <c r="L696" s="3" t="str">
        <f t="shared" si="30"/>
        <v/>
      </c>
      <c r="N696" s="22">
        <v>44800</v>
      </c>
    </row>
    <row r="697" spans="1:14" x14ac:dyDescent="0.25">
      <c r="A697" s="8" t="s">
        <v>15</v>
      </c>
      <c r="B697" s="8" t="s">
        <v>20</v>
      </c>
      <c r="C697" s="3" t="s">
        <v>239</v>
      </c>
      <c r="D697" s="8" t="s">
        <v>240</v>
      </c>
      <c r="E697" s="13">
        <v>4.4596780303030297</v>
      </c>
      <c r="F697" s="13">
        <v>4.5271401515151508</v>
      </c>
      <c r="G697" s="3">
        <v>375</v>
      </c>
      <c r="H697" s="3">
        <v>0</v>
      </c>
      <c r="I697" s="3">
        <v>375</v>
      </c>
      <c r="J697" s="10">
        <f t="shared" si="29"/>
        <v>82.833750988357266</v>
      </c>
      <c r="K697" s="3" t="str">
        <f t="shared" si="31"/>
        <v>URBAN</v>
      </c>
      <c r="L697" s="3" t="str">
        <f t="shared" si="30"/>
        <v>Y</v>
      </c>
      <c r="M697" s="11">
        <v>2018</v>
      </c>
      <c r="N697" s="25">
        <v>44870</v>
      </c>
    </row>
    <row r="698" spans="1:14" x14ac:dyDescent="0.25">
      <c r="A698" s="8" t="s">
        <v>15</v>
      </c>
      <c r="B698" s="8" t="s">
        <v>20</v>
      </c>
      <c r="C698" s="3" t="s">
        <v>241</v>
      </c>
      <c r="D698" s="8" t="s">
        <v>240</v>
      </c>
      <c r="E698" s="13">
        <v>0.51240530303030307</v>
      </c>
      <c r="F698" s="13">
        <v>0.59003787878787883</v>
      </c>
      <c r="G698" s="3">
        <v>8</v>
      </c>
      <c r="H698" s="3">
        <v>0</v>
      </c>
      <c r="I698" s="3">
        <v>8</v>
      </c>
      <c r="J698" s="10">
        <f t="shared" si="29"/>
        <v>13.558451563202157</v>
      </c>
      <c r="K698" s="3" t="str">
        <f t="shared" si="31"/>
        <v>RURAL</v>
      </c>
      <c r="L698" s="3" t="str">
        <f t="shared" si="30"/>
        <v>Y</v>
      </c>
      <c r="M698" s="11">
        <v>2018</v>
      </c>
      <c r="N698" s="25">
        <v>44716</v>
      </c>
    </row>
    <row r="699" spans="1:14" x14ac:dyDescent="0.25">
      <c r="A699" s="8" t="s">
        <v>15</v>
      </c>
      <c r="B699" s="8" t="s">
        <v>20</v>
      </c>
      <c r="C699" s="3" t="s">
        <v>242</v>
      </c>
      <c r="D699" s="8" t="s">
        <v>240</v>
      </c>
      <c r="E699" s="13">
        <v>4.3884659090909093</v>
      </c>
      <c r="F699" s="13">
        <v>6.1524999999999999</v>
      </c>
      <c r="G699" s="3">
        <v>934</v>
      </c>
      <c r="H699" s="3">
        <v>0</v>
      </c>
      <c r="I699" s="3">
        <v>934</v>
      </c>
      <c r="J699" s="10">
        <f t="shared" si="29"/>
        <v>151.80820804550996</v>
      </c>
      <c r="K699" s="3" t="str">
        <f t="shared" si="31"/>
        <v>URBAN</v>
      </c>
      <c r="L699" s="3" t="str">
        <f t="shared" si="30"/>
        <v>Y</v>
      </c>
      <c r="M699" s="11">
        <v>2018</v>
      </c>
      <c r="N699" s="25">
        <v>44908</v>
      </c>
    </row>
    <row r="700" spans="1:14" x14ac:dyDescent="0.25">
      <c r="A700" s="8" t="s">
        <v>15</v>
      </c>
      <c r="B700" s="8" t="s">
        <v>20</v>
      </c>
      <c r="C700" s="3" t="s">
        <v>243</v>
      </c>
      <c r="D700" s="8" t="s">
        <v>240</v>
      </c>
      <c r="E700" s="13">
        <v>6.0597537878787877</v>
      </c>
      <c r="F700" s="13">
        <v>6.7693750000000001</v>
      </c>
      <c r="G700" s="3">
        <v>668</v>
      </c>
      <c r="H700" s="3">
        <v>0</v>
      </c>
      <c r="I700" s="3">
        <v>668</v>
      </c>
      <c r="J700" s="10">
        <f t="shared" si="29"/>
        <v>98.679715631058997</v>
      </c>
      <c r="K700" s="3" t="str">
        <f t="shared" si="31"/>
        <v>URBAN</v>
      </c>
      <c r="L700" s="3" t="str">
        <f t="shared" si="30"/>
        <v>Y</v>
      </c>
      <c r="M700" s="11">
        <v>2018</v>
      </c>
      <c r="N700" s="25">
        <v>44872</v>
      </c>
    </row>
    <row r="701" spans="1:14" x14ac:dyDescent="0.25">
      <c r="A701" s="8" t="s">
        <v>15</v>
      </c>
      <c r="B701" s="8" t="s">
        <v>20</v>
      </c>
      <c r="C701" s="3" t="s">
        <v>244</v>
      </c>
      <c r="D701" s="8" t="s">
        <v>240</v>
      </c>
      <c r="E701" s="13">
        <v>2.8700568181818182</v>
      </c>
      <c r="F701" s="13">
        <v>4.1966287878787876</v>
      </c>
      <c r="G701" s="3">
        <v>304</v>
      </c>
      <c r="H701" s="3">
        <v>0</v>
      </c>
      <c r="I701" s="3">
        <v>304</v>
      </c>
      <c r="J701" s="10">
        <f t="shared" si="29"/>
        <v>72.439097038568121</v>
      </c>
      <c r="K701" s="3" t="str">
        <f t="shared" si="31"/>
        <v>URBAN</v>
      </c>
      <c r="L701" s="3" t="str">
        <f t="shared" si="30"/>
        <v>Y</v>
      </c>
      <c r="M701" s="11">
        <v>2018</v>
      </c>
      <c r="N701" s="25">
        <v>44908</v>
      </c>
    </row>
    <row r="702" spans="1:14" x14ac:dyDescent="0.25">
      <c r="A702" s="8" t="s">
        <v>15</v>
      </c>
      <c r="B702" s="8" t="s">
        <v>20</v>
      </c>
      <c r="C702" s="3" t="s">
        <v>245</v>
      </c>
      <c r="D702" s="8" t="s">
        <v>240</v>
      </c>
      <c r="E702" s="13">
        <v>6.278522727272728</v>
      </c>
      <c r="F702" s="13">
        <v>6.5906818181818192</v>
      </c>
      <c r="G702" s="3">
        <v>636</v>
      </c>
      <c r="H702" s="3">
        <v>0</v>
      </c>
      <c r="I702" s="3">
        <v>636</v>
      </c>
      <c r="J702" s="10">
        <f t="shared" si="29"/>
        <v>96.499879306182962</v>
      </c>
      <c r="K702" s="3" t="str">
        <f t="shared" si="31"/>
        <v>URBAN</v>
      </c>
      <c r="L702" s="3" t="str">
        <f t="shared" si="30"/>
        <v>Y</v>
      </c>
      <c r="M702" s="11">
        <v>2018</v>
      </c>
      <c r="N702" s="25">
        <v>44905</v>
      </c>
    </row>
    <row r="703" spans="1:14" x14ac:dyDescent="0.25">
      <c r="A703" s="8" t="s">
        <v>15</v>
      </c>
      <c r="B703" s="8" t="s">
        <v>20</v>
      </c>
      <c r="C703" s="3" t="s">
        <v>246</v>
      </c>
      <c r="D703" s="8" t="s">
        <v>240</v>
      </c>
      <c r="E703" s="13">
        <v>2.0833712121212122</v>
      </c>
      <c r="F703" s="13">
        <v>2.4228787878787879</v>
      </c>
      <c r="G703" s="3">
        <v>130</v>
      </c>
      <c r="H703" s="3">
        <v>0</v>
      </c>
      <c r="I703" s="3">
        <v>130</v>
      </c>
      <c r="J703" s="10">
        <f t="shared" si="29"/>
        <v>53.655181039334629</v>
      </c>
      <c r="K703" s="3" t="str">
        <f t="shared" si="31"/>
        <v>URBAN</v>
      </c>
      <c r="L703" s="3" t="str">
        <f t="shared" si="30"/>
        <v>Y</v>
      </c>
      <c r="M703" s="11">
        <v>2018</v>
      </c>
      <c r="N703" s="25">
        <v>44867</v>
      </c>
    </row>
    <row r="704" spans="1:14" x14ac:dyDescent="0.25">
      <c r="A704" s="20" t="s">
        <v>21</v>
      </c>
      <c r="B704" s="8" t="s">
        <v>19</v>
      </c>
      <c r="C704" s="3" t="s">
        <v>247</v>
      </c>
      <c r="D704" s="8" t="s">
        <v>248</v>
      </c>
      <c r="E704" s="13">
        <v>2.8308712121212123</v>
      </c>
      <c r="F704" s="13">
        <v>3.4287310606060606</v>
      </c>
      <c r="G704" s="3">
        <v>675</v>
      </c>
      <c r="H704" s="3">
        <v>2</v>
      </c>
      <c r="I704" s="3">
        <v>677</v>
      </c>
      <c r="J704" s="10">
        <f t="shared" si="29"/>
        <v>197.4491402310025</v>
      </c>
      <c r="K704" s="3" t="str">
        <f t="shared" si="31"/>
        <v>URBAN</v>
      </c>
      <c r="L704" s="3" t="str">
        <f t="shared" si="30"/>
        <v>Y</v>
      </c>
      <c r="M704" s="11">
        <v>2018</v>
      </c>
      <c r="N704" s="25">
        <v>44905</v>
      </c>
    </row>
    <row r="705" spans="1:14" x14ac:dyDescent="0.25">
      <c r="A705" s="20" t="s">
        <v>21</v>
      </c>
      <c r="B705" s="8" t="s">
        <v>19</v>
      </c>
      <c r="C705" s="3" t="s">
        <v>249</v>
      </c>
      <c r="D705" s="8" t="s">
        <v>248</v>
      </c>
      <c r="E705" s="13">
        <v>9.164772727272727E-2</v>
      </c>
      <c r="F705" s="13">
        <v>0.94606060606060616</v>
      </c>
      <c r="G705" s="3">
        <v>0</v>
      </c>
      <c r="H705" s="3">
        <v>0</v>
      </c>
      <c r="I705" s="3">
        <v>0</v>
      </c>
      <c r="J705" s="10">
        <f t="shared" si="29"/>
        <v>0</v>
      </c>
      <c r="K705" s="3" t="str">
        <f t="shared" si="31"/>
        <v>RURAL</v>
      </c>
      <c r="L705" s="3" t="str">
        <f t="shared" si="30"/>
        <v>Y</v>
      </c>
      <c r="M705" s="11">
        <v>2018</v>
      </c>
      <c r="N705" s="25">
        <v>44919</v>
      </c>
    </row>
    <row r="706" spans="1:14" x14ac:dyDescent="0.25">
      <c r="A706" s="20" t="s">
        <v>21</v>
      </c>
      <c r="B706" s="8" t="s">
        <v>19</v>
      </c>
      <c r="C706" s="3" t="s">
        <v>250</v>
      </c>
      <c r="D706" s="8" t="s">
        <v>248</v>
      </c>
      <c r="E706" s="13">
        <v>0.82647727272727278</v>
      </c>
      <c r="F706" s="13">
        <v>1.7884848484848486</v>
      </c>
      <c r="G706" s="3">
        <v>299</v>
      </c>
      <c r="H706" s="3">
        <v>1</v>
      </c>
      <c r="I706" s="3">
        <v>300</v>
      </c>
      <c r="J706" s="10">
        <f t="shared" ref="J706:J769" si="32">I706/F706</f>
        <v>167.73974923754659</v>
      </c>
      <c r="K706" s="3" t="str">
        <f t="shared" si="31"/>
        <v>URBAN</v>
      </c>
      <c r="L706" s="3" t="str">
        <f t="shared" ref="L706:L727" si="33">IF(OR(LEFT(B706,3)="BER",LEFT(B706,3)="DOR",LEFT(B706,3)="ELL",LEFT(B706,3)="GER",LEFT(B706,3)="MAC",LEFT(B706,3)="UND"),"Y","")</f>
        <v>Y</v>
      </c>
      <c r="M706" s="11">
        <v>2018</v>
      </c>
      <c r="N706" s="25">
        <v>44919</v>
      </c>
    </row>
    <row r="707" spans="1:14" x14ac:dyDescent="0.25">
      <c r="A707" s="20" t="s">
        <v>21</v>
      </c>
      <c r="B707" s="8" t="s">
        <v>19</v>
      </c>
      <c r="C707" s="3" t="s">
        <v>251</v>
      </c>
      <c r="D707" s="8" t="s">
        <v>248</v>
      </c>
      <c r="E707" s="13">
        <v>3.6084469696969692</v>
      </c>
      <c r="F707" s="13">
        <v>4.6492803030303023</v>
      </c>
      <c r="G707" s="3">
        <v>586</v>
      </c>
      <c r="H707" s="3">
        <v>1</v>
      </c>
      <c r="I707" s="3">
        <v>587</v>
      </c>
      <c r="J707" s="10">
        <f t="shared" si="32"/>
        <v>126.2561002436024</v>
      </c>
      <c r="K707" s="3" t="str">
        <f t="shared" si="31"/>
        <v>URBAN</v>
      </c>
      <c r="L707" s="3" t="str">
        <f t="shared" si="33"/>
        <v>Y</v>
      </c>
      <c r="M707" s="11">
        <v>2018</v>
      </c>
      <c r="N707" s="25">
        <v>44905</v>
      </c>
    </row>
    <row r="708" spans="1:14" x14ac:dyDescent="0.25">
      <c r="A708" s="20" t="s">
        <v>21</v>
      </c>
      <c r="B708" s="8" t="s">
        <v>19</v>
      </c>
      <c r="C708" s="3" t="s">
        <v>252</v>
      </c>
      <c r="D708" s="8" t="s">
        <v>248</v>
      </c>
      <c r="E708" s="13">
        <v>7.5340909090909097E-2</v>
      </c>
      <c r="F708" s="13">
        <v>0.5802272727272727</v>
      </c>
      <c r="G708" s="3">
        <v>63</v>
      </c>
      <c r="H708" s="3">
        <v>0</v>
      </c>
      <c r="I708" s="3">
        <v>63</v>
      </c>
      <c r="J708" s="10">
        <f t="shared" si="32"/>
        <v>108.57814336075207</v>
      </c>
      <c r="K708" s="3" t="str">
        <f t="shared" si="31"/>
        <v>URBAN</v>
      </c>
      <c r="L708" s="3" t="str">
        <f t="shared" si="33"/>
        <v>Y</v>
      </c>
      <c r="M708" s="11">
        <v>2018</v>
      </c>
      <c r="N708" s="25">
        <v>44919</v>
      </c>
    </row>
    <row r="709" spans="1:14" x14ac:dyDescent="0.25">
      <c r="A709" s="20" t="s">
        <v>21</v>
      </c>
      <c r="B709" s="8" t="s">
        <v>19</v>
      </c>
      <c r="C709" s="3" t="s">
        <v>253</v>
      </c>
      <c r="D709" s="8" t="s">
        <v>248</v>
      </c>
      <c r="E709" s="13">
        <v>1.8099810606060607</v>
      </c>
      <c r="F709" s="13">
        <v>2.7375189393939392</v>
      </c>
      <c r="G709" s="3">
        <v>531</v>
      </c>
      <c r="H709" s="3">
        <v>1</v>
      </c>
      <c r="I709" s="3">
        <v>532</v>
      </c>
      <c r="J709" s="10">
        <f t="shared" si="32"/>
        <v>194.3365550259096</v>
      </c>
      <c r="K709" s="3" t="str">
        <f t="shared" si="31"/>
        <v>URBAN</v>
      </c>
      <c r="L709" s="3" t="str">
        <f t="shared" si="33"/>
        <v>Y</v>
      </c>
      <c r="M709" s="11">
        <v>2018</v>
      </c>
      <c r="N709" s="25">
        <v>44905</v>
      </c>
    </row>
    <row r="710" spans="1:14" x14ac:dyDescent="0.25">
      <c r="A710" s="20" t="s">
        <v>21</v>
      </c>
      <c r="B710" s="8" t="s">
        <v>19</v>
      </c>
      <c r="C710" s="3" t="s">
        <v>254</v>
      </c>
      <c r="D710" s="8" t="s">
        <v>248</v>
      </c>
      <c r="E710" s="13">
        <v>1.1666477272727274</v>
      </c>
      <c r="F710" s="13">
        <v>3.1217045454545458</v>
      </c>
      <c r="G710" s="3">
        <v>153</v>
      </c>
      <c r="H710" s="3">
        <v>4</v>
      </c>
      <c r="I710" s="3">
        <v>157</v>
      </c>
      <c r="J710" s="10">
        <f t="shared" si="32"/>
        <v>50.293036292817874</v>
      </c>
      <c r="K710" s="3" t="str">
        <f t="shared" si="31"/>
        <v>URBAN</v>
      </c>
      <c r="L710" s="3" t="str">
        <f t="shared" si="33"/>
        <v>Y</v>
      </c>
      <c r="M710" s="11">
        <v>2018</v>
      </c>
      <c r="N710" s="25">
        <v>44912</v>
      </c>
    </row>
    <row r="711" spans="1:14" x14ac:dyDescent="0.25">
      <c r="A711" s="20" t="s">
        <v>21</v>
      </c>
      <c r="B711" s="8" t="s">
        <v>19</v>
      </c>
      <c r="C711" s="3" t="s">
        <v>255</v>
      </c>
      <c r="D711" s="8" t="s">
        <v>248</v>
      </c>
      <c r="E711" s="13">
        <v>3.8302083333333332</v>
      </c>
      <c r="F711" s="13">
        <v>4.1834848484848486</v>
      </c>
      <c r="G711" s="3">
        <v>743</v>
      </c>
      <c r="H711" s="3">
        <v>0</v>
      </c>
      <c r="I711" s="3">
        <v>743</v>
      </c>
      <c r="J711" s="10">
        <f t="shared" si="32"/>
        <v>177.60312918764259</v>
      </c>
      <c r="K711" s="3" t="str">
        <f t="shared" si="31"/>
        <v>URBAN</v>
      </c>
      <c r="L711" s="3" t="str">
        <f t="shared" si="33"/>
        <v>Y</v>
      </c>
      <c r="M711" s="11">
        <v>2018</v>
      </c>
      <c r="N711" s="25">
        <v>44898</v>
      </c>
    </row>
    <row r="712" spans="1:14" x14ac:dyDescent="0.25">
      <c r="A712" s="20" t="s">
        <v>21</v>
      </c>
      <c r="B712" s="8" t="s">
        <v>19</v>
      </c>
      <c r="C712" s="3" t="s">
        <v>256</v>
      </c>
      <c r="D712" s="8" t="s">
        <v>248</v>
      </c>
      <c r="E712" s="13">
        <v>1.8073484848484851</v>
      </c>
      <c r="F712" s="13">
        <v>3.4716666666666667</v>
      </c>
      <c r="G712" s="3">
        <v>286</v>
      </c>
      <c r="H712" s="3">
        <v>2</v>
      </c>
      <c r="I712" s="3">
        <v>288</v>
      </c>
      <c r="J712" s="10">
        <f t="shared" si="32"/>
        <v>82.957273163706191</v>
      </c>
      <c r="K712" s="3" t="str">
        <f t="shared" si="31"/>
        <v>URBAN</v>
      </c>
      <c r="L712" s="3" t="str">
        <f t="shared" si="33"/>
        <v>Y</v>
      </c>
      <c r="M712" s="11">
        <v>2018</v>
      </c>
      <c r="N712" s="25">
        <v>44905</v>
      </c>
    </row>
    <row r="713" spans="1:14" x14ac:dyDescent="0.25">
      <c r="A713" s="20" t="s">
        <v>21</v>
      </c>
      <c r="B713" s="8" t="s">
        <v>19</v>
      </c>
      <c r="C713" s="3" t="s">
        <v>257</v>
      </c>
      <c r="D713" s="8" t="s">
        <v>248</v>
      </c>
      <c r="E713" s="13">
        <v>2.5278030303030303</v>
      </c>
      <c r="F713" s="13">
        <v>5.8809090909090909</v>
      </c>
      <c r="G713" s="3">
        <v>264</v>
      </c>
      <c r="H713" s="3">
        <v>1</v>
      </c>
      <c r="I713" s="3">
        <v>265</v>
      </c>
      <c r="J713" s="10">
        <f t="shared" si="32"/>
        <v>45.06106044210852</v>
      </c>
      <c r="K713" s="3" t="str">
        <f t="shared" si="31"/>
        <v>URBAN</v>
      </c>
      <c r="L713" s="3" t="str">
        <f t="shared" si="33"/>
        <v>Y</v>
      </c>
      <c r="M713" s="11">
        <v>2018</v>
      </c>
      <c r="N713" s="25">
        <v>44912</v>
      </c>
    </row>
    <row r="714" spans="1:14" x14ac:dyDescent="0.25">
      <c r="A714" s="20" t="s">
        <v>21</v>
      </c>
      <c r="B714" s="8" t="s">
        <v>19</v>
      </c>
      <c r="C714" s="3" t="s">
        <v>258</v>
      </c>
      <c r="D714" s="8" t="s">
        <v>248</v>
      </c>
      <c r="E714" s="13">
        <v>2.9573295454545456</v>
      </c>
      <c r="F714" s="13">
        <v>3.4619318181818182</v>
      </c>
      <c r="G714" s="3">
        <v>788</v>
      </c>
      <c r="H714" s="3">
        <v>0</v>
      </c>
      <c r="I714" s="3">
        <v>788</v>
      </c>
      <c r="J714" s="10">
        <f t="shared" si="32"/>
        <v>227.61857869686526</v>
      </c>
      <c r="K714" s="3" t="str">
        <f t="shared" si="31"/>
        <v>URBAN</v>
      </c>
      <c r="L714" s="3" t="str">
        <f t="shared" si="33"/>
        <v>Y</v>
      </c>
      <c r="M714" s="11">
        <v>2018</v>
      </c>
      <c r="N714" s="25">
        <v>44919</v>
      </c>
    </row>
    <row r="715" spans="1:14" x14ac:dyDescent="0.25">
      <c r="A715" s="20" t="s">
        <v>21</v>
      </c>
      <c r="B715" s="8" t="s">
        <v>19</v>
      </c>
      <c r="C715" s="3" t="s">
        <v>259</v>
      </c>
      <c r="D715" s="8" t="s">
        <v>248</v>
      </c>
      <c r="E715" s="13">
        <v>1.0712310606060607</v>
      </c>
      <c r="F715" s="13">
        <v>1.9705303030303032</v>
      </c>
      <c r="G715" s="3">
        <v>1044</v>
      </c>
      <c r="H715" s="3">
        <v>0</v>
      </c>
      <c r="I715" s="3">
        <v>1044</v>
      </c>
      <c r="J715" s="10">
        <f t="shared" si="32"/>
        <v>529.80662027603705</v>
      </c>
      <c r="K715" s="3" t="str">
        <f t="shared" si="31"/>
        <v>URBAN</v>
      </c>
      <c r="L715" s="3" t="str">
        <f t="shared" si="33"/>
        <v>Y</v>
      </c>
      <c r="M715" s="11">
        <v>2018</v>
      </c>
      <c r="N715" s="25">
        <v>44912</v>
      </c>
    </row>
    <row r="716" spans="1:14" hidden="1" x14ac:dyDescent="0.25">
      <c r="B716" s="8"/>
      <c r="F716" s="9">
        <v>19.56371212121212</v>
      </c>
      <c r="G716" s="3">
        <v>1541</v>
      </c>
      <c r="H716" s="3">
        <v>0</v>
      </c>
      <c r="I716" s="3">
        <v>1541</v>
      </c>
      <c r="J716" s="10">
        <f t="shared" si="32"/>
        <v>78.768282340914112</v>
      </c>
      <c r="M716" s="11"/>
      <c r="N716" s="1"/>
    </row>
    <row r="717" spans="1:14" x14ac:dyDescent="0.25">
      <c r="A717" s="8" t="s">
        <v>15</v>
      </c>
      <c r="B717" s="8" t="s">
        <v>16</v>
      </c>
      <c r="C717" s="3" t="s">
        <v>261</v>
      </c>
      <c r="D717" s="8" t="s">
        <v>260</v>
      </c>
      <c r="E717" s="13">
        <v>7.6542613636363637</v>
      </c>
      <c r="F717" s="13">
        <v>11.676174242424242</v>
      </c>
      <c r="G717" s="3">
        <v>392</v>
      </c>
      <c r="H717" s="3">
        <v>4</v>
      </c>
      <c r="I717" s="3">
        <v>396</v>
      </c>
      <c r="J717" s="10">
        <f t="shared" si="32"/>
        <v>33.915218442113733</v>
      </c>
      <c r="K717" s="3" t="str">
        <f t="shared" si="31"/>
        <v>RURAL</v>
      </c>
      <c r="L717" s="3" t="str">
        <f t="shared" si="33"/>
        <v>Y</v>
      </c>
      <c r="M717" s="11">
        <v>2016</v>
      </c>
      <c r="N717" s="25">
        <v>44830</v>
      </c>
    </row>
    <row r="718" spans="1:14" hidden="1" x14ac:dyDescent="0.25">
      <c r="B718" s="8"/>
      <c r="F718" s="9">
        <v>7.1810984848484853</v>
      </c>
      <c r="G718" s="3">
        <v>373</v>
      </c>
      <c r="H718" s="3">
        <v>0</v>
      </c>
      <c r="I718" s="3">
        <v>373</v>
      </c>
      <c r="J718" s="10">
        <f t="shared" si="32"/>
        <v>51.941914010370233</v>
      </c>
      <c r="M718" s="11"/>
      <c r="N718" s="1"/>
    </row>
    <row r="719" spans="1:14" hidden="1" x14ac:dyDescent="0.25">
      <c r="B719" s="8"/>
      <c r="F719" s="9">
        <v>6.6741856060606066</v>
      </c>
      <c r="G719" s="3">
        <v>646</v>
      </c>
      <c r="H719" s="3">
        <v>1</v>
      </c>
      <c r="I719" s="3">
        <v>647</v>
      </c>
      <c r="J719" s="10">
        <f t="shared" si="32"/>
        <v>96.9406663507351</v>
      </c>
      <c r="M719" s="11"/>
      <c r="N719" s="1"/>
    </row>
    <row r="720" spans="1:14" hidden="1" x14ac:dyDescent="0.25">
      <c r="B720" s="8"/>
      <c r="F720" s="9">
        <v>9.2549431818181809</v>
      </c>
      <c r="G720" s="3">
        <v>828</v>
      </c>
      <c r="H720" s="3">
        <v>1</v>
      </c>
      <c r="I720" s="3">
        <v>829</v>
      </c>
      <c r="J720" s="10">
        <f t="shared" si="32"/>
        <v>89.573753583772813</v>
      </c>
      <c r="M720" s="11"/>
      <c r="N720" s="1"/>
    </row>
    <row r="721" spans="1:14" hidden="1" x14ac:dyDescent="0.25">
      <c r="B721" s="8"/>
      <c r="F721" s="9">
        <v>4.7280681818181822</v>
      </c>
      <c r="G721" s="3">
        <v>410</v>
      </c>
      <c r="H721" s="3">
        <v>0</v>
      </c>
      <c r="I721" s="3">
        <v>410</v>
      </c>
      <c r="J721" s="10">
        <f t="shared" si="32"/>
        <v>86.716177566274894</v>
      </c>
      <c r="M721" s="11"/>
      <c r="N721" s="1"/>
    </row>
    <row r="722" spans="1:14" hidden="1" x14ac:dyDescent="0.25">
      <c r="A722" s="15"/>
      <c r="B722" s="8"/>
      <c r="F722" s="9">
        <v>12.769507575757576</v>
      </c>
      <c r="G722" s="3">
        <v>846</v>
      </c>
      <c r="H722" s="3">
        <v>0</v>
      </c>
      <c r="I722" s="3">
        <v>846</v>
      </c>
      <c r="J722" s="10">
        <f t="shared" si="32"/>
        <v>66.25157587173517</v>
      </c>
      <c r="M722" s="11"/>
      <c r="N722" s="1"/>
    </row>
    <row r="723" spans="1:14" hidden="1" x14ac:dyDescent="0.25">
      <c r="A723" s="15"/>
      <c r="B723" s="8"/>
      <c r="F723" s="9">
        <v>10.838352272727272</v>
      </c>
      <c r="G723" s="3">
        <v>877</v>
      </c>
      <c r="H723" s="3">
        <v>0</v>
      </c>
      <c r="I723" s="3">
        <v>877</v>
      </c>
      <c r="J723" s="10">
        <f t="shared" si="32"/>
        <v>80.916358679982181</v>
      </c>
      <c r="M723" s="11"/>
      <c r="N723" s="1"/>
    </row>
    <row r="724" spans="1:14" hidden="1" x14ac:dyDescent="0.25">
      <c r="A724" s="15"/>
      <c r="B724" s="8"/>
      <c r="F724" s="9">
        <v>9.2155303030303024</v>
      </c>
      <c r="G724" s="3">
        <v>1055</v>
      </c>
      <c r="H724" s="3">
        <v>0</v>
      </c>
      <c r="I724" s="3">
        <v>1055</v>
      </c>
      <c r="J724" s="10">
        <f t="shared" si="32"/>
        <v>114.4806609396194</v>
      </c>
      <c r="M724" s="11"/>
      <c r="N724" s="1"/>
    </row>
    <row r="725" spans="1:14" hidden="1" x14ac:dyDescent="0.25">
      <c r="A725" s="15"/>
      <c r="B725" s="8"/>
      <c r="F725" s="9">
        <v>20.605719696969697</v>
      </c>
      <c r="G725" s="3">
        <v>1608</v>
      </c>
      <c r="H725" s="3">
        <v>0</v>
      </c>
      <c r="I725" s="3">
        <v>1608</v>
      </c>
      <c r="J725" s="10">
        <f t="shared" si="32"/>
        <v>78.036585164092784</v>
      </c>
      <c r="M725" s="11"/>
      <c r="N725" s="1"/>
    </row>
    <row r="726" spans="1:14" x14ac:dyDescent="0.25">
      <c r="A726" s="8" t="s">
        <v>61</v>
      </c>
      <c r="B726" s="8" t="s">
        <v>62</v>
      </c>
      <c r="C726" s="3" t="s">
        <v>262</v>
      </c>
      <c r="D726" s="8" t="s">
        <v>263</v>
      </c>
      <c r="E726" s="13">
        <v>73.638996212121199</v>
      </c>
      <c r="F726" s="13">
        <v>75.193541666666647</v>
      </c>
      <c r="G726" s="3">
        <v>572</v>
      </c>
      <c r="H726" s="3">
        <v>0</v>
      </c>
      <c r="I726" s="3">
        <v>572</v>
      </c>
      <c r="J726" s="10">
        <f t="shared" si="32"/>
        <v>7.6070362869151573</v>
      </c>
      <c r="K726" s="3" t="str">
        <f t="shared" si="31"/>
        <v>RURAL</v>
      </c>
      <c r="L726" s="3" t="str">
        <f t="shared" si="33"/>
        <v/>
      </c>
      <c r="M726" s="11">
        <v>2016</v>
      </c>
      <c r="N726" s="25">
        <v>44792</v>
      </c>
    </row>
    <row r="727" spans="1:14" x14ac:dyDescent="0.25">
      <c r="A727" s="8" t="s">
        <v>61</v>
      </c>
      <c r="B727" s="8" t="s">
        <v>62</v>
      </c>
      <c r="C727" s="3" t="s">
        <v>264</v>
      </c>
      <c r="D727" s="8" t="s">
        <v>263</v>
      </c>
      <c r="E727" s="13">
        <v>70.411022727272723</v>
      </c>
      <c r="F727" s="13">
        <v>72.014962121212122</v>
      </c>
      <c r="G727" s="3">
        <v>591</v>
      </c>
      <c r="H727" s="3">
        <v>0</v>
      </c>
      <c r="I727" s="3">
        <v>591</v>
      </c>
      <c r="J727" s="10">
        <f t="shared" si="32"/>
        <v>8.2066279366398494</v>
      </c>
      <c r="K727" s="3" t="str">
        <f t="shared" si="31"/>
        <v>RURAL</v>
      </c>
      <c r="L727" s="3" t="str">
        <f t="shared" si="33"/>
        <v/>
      </c>
      <c r="M727" s="11">
        <v>2016</v>
      </c>
      <c r="N727" s="25">
        <v>44869</v>
      </c>
    </row>
    <row r="728" spans="1:14" hidden="1" x14ac:dyDescent="0.25">
      <c r="B728" s="8"/>
      <c r="F728" s="9">
        <v>3.1748863636363636</v>
      </c>
      <c r="G728" s="3">
        <v>381</v>
      </c>
      <c r="H728" s="3">
        <v>0</v>
      </c>
      <c r="I728" s="3">
        <v>381</v>
      </c>
      <c r="J728" s="10">
        <f t="shared" si="32"/>
        <v>120.00429507140556</v>
      </c>
      <c r="M728" s="11"/>
      <c r="N728" s="1"/>
    </row>
    <row r="729" spans="1:14" hidden="1" x14ac:dyDescent="0.25">
      <c r="B729" s="8"/>
      <c r="F729" s="9">
        <v>4.8197727272727278</v>
      </c>
      <c r="G729" s="3">
        <v>514</v>
      </c>
      <c r="H729" s="3">
        <v>0</v>
      </c>
      <c r="I729" s="3">
        <v>514</v>
      </c>
      <c r="J729" s="10">
        <f t="shared" si="32"/>
        <v>106.64403263073513</v>
      </c>
      <c r="M729" s="11"/>
      <c r="N729" s="1"/>
    </row>
    <row r="730" spans="1:14" hidden="1" x14ac:dyDescent="0.25">
      <c r="B730" s="8"/>
      <c r="F730" s="9">
        <v>5.1934280303030294</v>
      </c>
      <c r="G730" s="3">
        <v>418</v>
      </c>
      <c r="H730" s="3">
        <v>2</v>
      </c>
      <c r="I730" s="3">
        <v>420</v>
      </c>
      <c r="J730" s="10">
        <f t="shared" si="32"/>
        <v>80.871439355537504</v>
      </c>
      <c r="M730" s="11"/>
      <c r="N730" s="1"/>
    </row>
    <row r="731" spans="1:14" hidden="1" x14ac:dyDescent="0.25">
      <c r="B731" s="8"/>
      <c r="F731" s="9">
        <v>5.1253787878787875</v>
      </c>
      <c r="G731" s="3">
        <v>366</v>
      </c>
      <c r="H731" s="3">
        <v>0</v>
      </c>
      <c r="I731" s="3">
        <v>366</v>
      </c>
      <c r="J731" s="10">
        <f t="shared" si="32"/>
        <v>71.409356292956915</v>
      </c>
      <c r="M731" s="11"/>
      <c r="N731" s="1"/>
    </row>
    <row r="732" spans="1:14" hidden="1" x14ac:dyDescent="0.25">
      <c r="B732" s="8"/>
      <c r="F732" s="9">
        <v>2.5274431818181817</v>
      </c>
      <c r="G732" s="3">
        <v>510</v>
      </c>
      <c r="H732" s="3">
        <v>0</v>
      </c>
      <c r="I732" s="3">
        <v>510</v>
      </c>
      <c r="J732" s="10">
        <f t="shared" si="32"/>
        <v>201.78495155452646</v>
      </c>
      <c r="M732" s="11"/>
      <c r="N732" s="1"/>
    </row>
    <row r="733" spans="1:14" hidden="1" x14ac:dyDescent="0.25">
      <c r="B733" s="8"/>
      <c r="F733" s="9">
        <v>36.601420454545455</v>
      </c>
      <c r="G733" s="3">
        <v>865</v>
      </c>
      <c r="H733" s="3">
        <v>0</v>
      </c>
      <c r="I733" s="3">
        <v>865</v>
      </c>
      <c r="J733" s="10">
        <f t="shared" si="32"/>
        <v>23.632962580625129</v>
      </c>
      <c r="M733" s="11"/>
      <c r="N733" s="1"/>
    </row>
    <row r="734" spans="1:14" hidden="1" x14ac:dyDescent="0.25">
      <c r="B734" s="8"/>
      <c r="F734" s="9">
        <v>42.477556818181817</v>
      </c>
      <c r="G734" s="3">
        <v>821</v>
      </c>
      <c r="H734" s="3">
        <v>0</v>
      </c>
      <c r="I734" s="3">
        <v>821</v>
      </c>
      <c r="J734" s="10">
        <f t="shared" si="32"/>
        <v>19.327853612536032</v>
      </c>
      <c r="M734" s="11"/>
      <c r="N734" s="1"/>
    </row>
    <row r="735" spans="1:14" hidden="1" x14ac:dyDescent="0.25">
      <c r="B735" s="8"/>
      <c r="F735" s="9">
        <v>23.016912878787878</v>
      </c>
      <c r="G735" s="3">
        <v>804</v>
      </c>
      <c r="H735" s="3">
        <v>0</v>
      </c>
      <c r="I735" s="3">
        <v>804</v>
      </c>
      <c r="J735" s="10">
        <f t="shared" si="32"/>
        <v>34.930835609190545</v>
      </c>
      <c r="M735" s="11"/>
      <c r="N735" s="1"/>
    </row>
    <row r="736" spans="1:14" hidden="1" x14ac:dyDescent="0.25">
      <c r="B736" s="8"/>
      <c r="F736" s="9">
        <v>25.278579545454544</v>
      </c>
      <c r="G736" s="3">
        <v>430</v>
      </c>
      <c r="H736" s="3">
        <v>0</v>
      </c>
      <c r="I736" s="3">
        <v>430</v>
      </c>
      <c r="J736" s="10">
        <f t="shared" si="32"/>
        <v>17.010449468760608</v>
      </c>
      <c r="M736" s="11"/>
      <c r="N736" s="1"/>
    </row>
    <row r="737" spans="1:14" hidden="1" x14ac:dyDescent="0.25">
      <c r="A737" s="20"/>
      <c r="B737" s="8"/>
      <c r="F737" s="9">
        <v>6.5635227272727272</v>
      </c>
      <c r="G737" s="3">
        <v>710</v>
      </c>
      <c r="H737" s="3">
        <v>0</v>
      </c>
      <c r="I737" s="3">
        <v>710</v>
      </c>
      <c r="J737" s="10">
        <f t="shared" si="32"/>
        <v>108.17361796429994</v>
      </c>
      <c r="M737" s="11"/>
      <c r="N737" s="1"/>
    </row>
    <row r="738" spans="1:14" hidden="1" x14ac:dyDescent="0.25">
      <c r="A738" s="20"/>
      <c r="B738" s="8"/>
      <c r="F738" s="9">
        <v>8.1919886363636358</v>
      </c>
      <c r="G738" s="3">
        <v>658</v>
      </c>
      <c r="H738" s="3">
        <v>0</v>
      </c>
      <c r="I738" s="3">
        <v>658</v>
      </c>
      <c r="J738" s="10">
        <f t="shared" si="32"/>
        <v>80.322377045200767</v>
      </c>
      <c r="M738" s="11"/>
      <c r="N738" s="1"/>
    </row>
    <row r="739" spans="1:14" hidden="1" x14ac:dyDescent="0.25">
      <c r="A739" s="20"/>
      <c r="B739" s="8"/>
      <c r="F739" s="9">
        <v>4.8972727272727274</v>
      </c>
      <c r="G739" s="3">
        <v>458</v>
      </c>
      <c r="H739" s="3">
        <v>0</v>
      </c>
      <c r="I739" s="3">
        <v>458</v>
      </c>
      <c r="J739" s="10">
        <f t="shared" si="32"/>
        <v>93.521440504919241</v>
      </c>
      <c r="M739" s="11"/>
      <c r="N739" s="1"/>
    </row>
    <row r="740" spans="1:14" hidden="1" x14ac:dyDescent="0.25">
      <c r="A740" s="20"/>
      <c r="B740" s="8"/>
      <c r="F740" s="9">
        <v>7.923901515151516</v>
      </c>
      <c r="G740" s="3">
        <v>693</v>
      </c>
      <c r="H740" s="3">
        <v>0</v>
      </c>
      <c r="I740" s="3">
        <v>693</v>
      </c>
      <c r="J740" s="10">
        <f t="shared" si="32"/>
        <v>87.456917362601629</v>
      </c>
      <c r="M740" s="11"/>
      <c r="N740" s="1"/>
    </row>
    <row r="741" spans="1:14" hidden="1" x14ac:dyDescent="0.25">
      <c r="B741" s="8"/>
      <c r="F741" s="9">
        <v>2.1082007575757578</v>
      </c>
      <c r="G741" s="3">
        <v>39</v>
      </c>
      <c r="H741" s="3">
        <v>1</v>
      </c>
      <c r="I741" s="3">
        <v>40</v>
      </c>
      <c r="J741" s="10">
        <f t="shared" si="32"/>
        <v>18.973525104884423</v>
      </c>
      <c r="M741" s="11"/>
      <c r="N741" s="1"/>
    </row>
    <row r="742" spans="1:14" hidden="1" x14ac:dyDescent="0.25">
      <c r="B742" s="8"/>
      <c r="F742" s="9">
        <v>11.813352272727272</v>
      </c>
      <c r="G742" s="3">
        <v>235</v>
      </c>
      <c r="H742" s="3">
        <v>1</v>
      </c>
      <c r="I742" s="3">
        <v>236</v>
      </c>
      <c r="J742" s="10">
        <f t="shared" si="32"/>
        <v>19.977394608373615</v>
      </c>
      <c r="M742" s="11"/>
      <c r="N742" s="1"/>
    </row>
    <row r="743" spans="1:14" hidden="1" x14ac:dyDescent="0.25">
      <c r="B743" s="8"/>
      <c r="F743" s="9">
        <v>4.6828598484848483</v>
      </c>
      <c r="G743" s="3">
        <v>41</v>
      </c>
      <c r="H743" s="3">
        <v>1</v>
      </c>
      <c r="I743" s="3">
        <v>42</v>
      </c>
      <c r="J743" s="10">
        <f t="shared" si="32"/>
        <v>8.9688782835534173</v>
      </c>
      <c r="M743" s="11"/>
      <c r="N743" s="1"/>
    </row>
    <row r="744" spans="1:14" hidden="1" x14ac:dyDescent="0.25">
      <c r="B744" s="8"/>
      <c r="F744" s="9">
        <v>7.3489583333333339</v>
      </c>
      <c r="G744" s="3">
        <v>198</v>
      </c>
      <c r="H744" s="3">
        <v>2</v>
      </c>
      <c r="I744" s="3">
        <v>200</v>
      </c>
      <c r="J744" s="10">
        <f t="shared" si="32"/>
        <v>27.214741318214031</v>
      </c>
      <c r="M744" s="11"/>
      <c r="N744" s="1"/>
    </row>
    <row r="745" spans="1:14" hidden="1" x14ac:dyDescent="0.25">
      <c r="B745" s="8"/>
      <c r="F745" s="9">
        <v>19.527045454545455</v>
      </c>
      <c r="G745" s="3">
        <v>339</v>
      </c>
      <c r="H745" s="3">
        <v>0</v>
      </c>
      <c r="I745" s="3">
        <v>339</v>
      </c>
      <c r="J745" s="10">
        <f t="shared" si="32"/>
        <v>17.360537250200771</v>
      </c>
      <c r="M745" s="11"/>
      <c r="N745" s="1"/>
    </row>
    <row r="746" spans="1:14" hidden="1" x14ac:dyDescent="0.25">
      <c r="B746" s="8"/>
      <c r="F746" s="9">
        <v>15.035814393939395</v>
      </c>
      <c r="G746" s="3">
        <v>1332</v>
      </c>
      <c r="H746" s="3">
        <v>2</v>
      </c>
      <c r="I746" s="3">
        <v>1334</v>
      </c>
      <c r="J746" s="10">
        <f t="shared" si="32"/>
        <v>88.721499550945907</v>
      </c>
      <c r="N746" s="1"/>
    </row>
    <row r="747" spans="1:14" hidden="1" x14ac:dyDescent="0.25">
      <c r="B747" s="8"/>
      <c r="F747" s="9">
        <v>6.5231060606060609</v>
      </c>
      <c r="G747" s="3">
        <v>113</v>
      </c>
      <c r="H747" s="3">
        <v>1</v>
      </c>
      <c r="I747" s="3">
        <v>114</v>
      </c>
      <c r="J747" s="10">
        <f t="shared" si="32"/>
        <v>17.476337030369898</v>
      </c>
      <c r="M747" s="11"/>
      <c r="N747" s="1"/>
    </row>
    <row r="748" spans="1:14" hidden="1" x14ac:dyDescent="0.25">
      <c r="B748" s="8"/>
      <c r="F748" s="9">
        <v>13.379337121212121</v>
      </c>
      <c r="G748" s="3">
        <v>1825</v>
      </c>
      <c r="H748" s="3">
        <v>0</v>
      </c>
      <c r="I748" s="3">
        <v>1825</v>
      </c>
      <c r="J748" s="10">
        <f t="shared" si="32"/>
        <v>136.40436618541992</v>
      </c>
      <c r="N748" s="1"/>
    </row>
    <row r="749" spans="1:14" hidden="1" x14ac:dyDescent="0.25">
      <c r="B749" s="8"/>
      <c r="F749" s="9">
        <v>6.3411553030303027</v>
      </c>
      <c r="G749" s="3">
        <v>409</v>
      </c>
      <c r="H749" s="3">
        <v>1</v>
      </c>
      <c r="I749" s="3">
        <v>410</v>
      </c>
      <c r="J749" s="10">
        <f t="shared" si="32"/>
        <v>64.656987631901984</v>
      </c>
      <c r="N749" s="1"/>
    </row>
    <row r="750" spans="1:14" hidden="1" x14ac:dyDescent="0.25">
      <c r="B750" s="8"/>
      <c r="F750" s="9">
        <v>15.535852272727272</v>
      </c>
      <c r="G750" s="3">
        <v>1196</v>
      </c>
      <c r="H750" s="3">
        <v>0</v>
      </c>
      <c r="I750" s="3">
        <v>1196</v>
      </c>
      <c r="J750" s="10">
        <f t="shared" si="32"/>
        <v>76.98322428693163</v>
      </c>
      <c r="M750" s="11"/>
      <c r="N750" s="1"/>
    </row>
    <row r="751" spans="1:14" hidden="1" x14ac:dyDescent="0.25">
      <c r="B751" s="8"/>
      <c r="F751" s="9">
        <v>23.470340909090908</v>
      </c>
      <c r="G751" s="3">
        <v>1452</v>
      </c>
      <c r="H751" s="3">
        <v>0</v>
      </c>
      <c r="I751" s="3">
        <v>1452</v>
      </c>
      <c r="J751" s="10">
        <f t="shared" si="32"/>
        <v>61.865313572739289</v>
      </c>
      <c r="M751" s="11"/>
      <c r="N751" s="1"/>
    </row>
    <row r="752" spans="1:14" hidden="1" x14ac:dyDescent="0.25">
      <c r="B752" s="8"/>
      <c r="F752" s="9">
        <v>3.1929734848484848</v>
      </c>
      <c r="G752" s="3">
        <v>79</v>
      </c>
      <c r="H752" s="3">
        <v>1</v>
      </c>
      <c r="I752" s="3">
        <v>80</v>
      </c>
      <c r="J752" s="10">
        <f t="shared" si="32"/>
        <v>25.05501545177918</v>
      </c>
      <c r="M752" s="11"/>
      <c r="N752" s="1"/>
    </row>
    <row r="753" spans="2:14" hidden="1" x14ac:dyDescent="0.25">
      <c r="B753" s="8"/>
      <c r="F753" s="9">
        <v>11.283882575757577</v>
      </c>
      <c r="G753" s="3">
        <v>870</v>
      </c>
      <c r="H753" s="3">
        <v>0</v>
      </c>
      <c r="I753" s="3">
        <v>870</v>
      </c>
      <c r="J753" s="10">
        <f t="shared" si="32"/>
        <v>77.101121370149485</v>
      </c>
      <c r="M753" s="11"/>
      <c r="N753" s="1"/>
    </row>
    <row r="754" spans="2:14" hidden="1" x14ac:dyDescent="0.25">
      <c r="B754" s="8"/>
      <c r="F754" s="9">
        <v>1.9464204545454544</v>
      </c>
      <c r="G754" s="3">
        <v>54</v>
      </c>
      <c r="H754" s="3">
        <v>1</v>
      </c>
      <c r="I754" s="3">
        <v>55</v>
      </c>
      <c r="J754" s="10">
        <f t="shared" si="32"/>
        <v>28.256998569635403</v>
      </c>
      <c r="M754" s="11"/>
      <c r="N754" s="1"/>
    </row>
    <row r="755" spans="2:14" hidden="1" x14ac:dyDescent="0.25">
      <c r="B755" s="8"/>
      <c r="F755" s="9">
        <v>14.902083333333334</v>
      </c>
      <c r="G755" s="3">
        <v>1132</v>
      </c>
      <c r="H755" s="3">
        <v>0</v>
      </c>
      <c r="I755" s="3">
        <v>1132</v>
      </c>
      <c r="J755" s="10">
        <f t="shared" si="32"/>
        <v>75.962533202851944</v>
      </c>
      <c r="M755" s="11"/>
      <c r="N755" s="1"/>
    </row>
    <row r="756" spans="2:14" hidden="1" x14ac:dyDescent="0.25">
      <c r="B756" s="8"/>
      <c r="F756" s="9">
        <v>2.6591287878787879</v>
      </c>
      <c r="G756" s="3">
        <v>1064</v>
      </c>
      <c r="H756" s="3">
        <v>1</v>
      </c>
      <c r="I756" s="3">
        <v>1065</v>
      </c>
      <c r="J756" s="10">
        <f t="shared" si="32"/>
        <v>400.50711528325809</v>
      </c>
      <c r="M756" s="11"/>
      <c r="N756" s="1"/>
    </row>
    <row r="757" spans="2:14" hidden="1" x14ac:dyDescent="0.25">
      <c r="B757" s="8"/>
      <c r="F757" s="9">
        <v>3.0775568181818178</v>
      </c>
      <c r="G757" s="3">
        <v>731</v>
      </c>
      <c r="H757" s="3">
        <v>2</v>
      </c>
      <c r="I757" s="3">
        <v>733</v>
      </c>
      <c r="J757" s="10">
        <f t="shared" si="32"/>
        <v>238.1759438751962</v>
      </c>
      <c r="M757" s="11"/>
      <c r="N757" s="1"/>
    </row>
    <row r="758" spans="2:14" hidden="1" x14ac:dyDescent="0.25">
      <c r="B758" s="8"/>
      <c r="F758" s="9">
        <v>1.5302840909090909</v>
      </c>
      <c r="G758" s="3">
        <v>376</v>
      </c>
      <c r="H758" s="3">
        <v>1</v>
      </c>
      <c r="I758" s="3">
        <v>377</v>
      </c>
      <c r="J758" s="10">
        <f t="shared" si="32"/>
        <v>246.35948464708721</v>
      </c>
      <c r="M758" s="11"/>
      <c r="N758" s="1"/>
    </row>
    <row r="759" spans="2:14" hidden="1" x14ac:dyDescent="0.25">
      <c r="B759" s="8"/>
      <c r="F759" s="9">
        <v>2.5046212121212124</v>
      </c>
      <c r="G759" s="3">
        <v>882</v>
      </c>
      <c r="H759" s="3">
        <v>2</v>
      </c>
      <c r="I759" s="3">
        <v>884</v>
      </c>
      <c r="J759" s="10">
        <f t="shared" si="32"/>
        <v>352.94758174283896</v>
      </c>
      <c r="M759" s="11"/>
      <c r="N759" s="1"/>
    </row>
    <row r="760" spans="2:14" hidden="1" x14ac:dyDescent="0.25">
      <c r="B760" s="8"/>
      <c r="F760" s="9">
        <v>2.2789204545454544</v>
      </c>
      <c r="G760" s="3">
        <v>637</v>
      </c>
      <c r="H760" s="3">
        <v>0</v>
      </c>
      <c r="I760" s="3">
        <v>637</v>
      </c>
      <c r="J760" s="10">
        <f t="shared" si="32"/>
        <v>279.51831259816998</v>
      </c>
      <c r="M760" s="11"/>
      <c r="N760" s="1"/>
    </row>
    <row r="761" spans="2:14" hidden="1" x14ac:dyDescent="0.25">
      <c r="B761" s="8"/>
      <c r="F761" s="9">
        <v>1.680094696969697</v>
      </c>
      <c r="G761" s="3">
        <v>360</v>
      </c>
      <c r="H761" s="3">
        <v>0</v>
      </c>
      <c r="I761" s="3">
        <v>360</v>
      </c>
      <c r="J761" s="10">
        <f t="shared" si="32"/>
        <v>214.27363627140426</v>
      </c>
      <c r="M761" s="11"/>
      <c r="N761" s="1"/>
    </row>
    <row r="762" spans="2:14" hidden="1" x14ac:dyDescent="0.25">
      <c r="B762" s="8"/>
      <c r="F762" s="9">
        <v>2.7945643939393943</v>
      </c>
      <c r="G762" s="3">
        <v>938</v>
      </c>
      <c r="H762" s="3">
        <v>3</v>
      </c>
      <c r="I762" s="3">
        <v>941</v>
      </c>
      <c r="J762" s="10">
        <f t="shared" si="32"/>
        <v>336.72510894390484</v>
      </c>
      <c r="M762" s="11"/>
      <c r="N762" s="1"/>
    </row>
    <row r="763" spans="2:14" hidden="1" x14ac:dyDescent="0.25">
      <c r="B763" s="8"/>
      <c r="F763" s="9">
        <v>3.0913446969696974</v>
      </c>
      <c r="G763" s="3">
        <v>906</v>
      </c>
      <c r="H763" s="3">
        <v>0</v>
      </c>
      <c r="I763" s="3">
        <v>906</v>
      </c>
      <c r="J763" s="10">
        <f t="shared" si="32"/>
        <v>293.07634340748541</v>
      </c>
      <c r="M763" s="11"/>
      <c r="N763" s="1"/>
    </row>
    <row r="764" spans="2:14" hidden="1" x14ac:dyDescent="0.25">
      <c r="B764" s="8"/>
      <c r="F764" s="9">
        <v>2.9681250000000001</v>
      </c>
      <c r="G764" s="3">
        <v>991</v>
      </c>
      <c r="H764" s="3">
        <v>1</v>
      </c>
      <c r="I764" s="3">
        <v>992</v>
      </c>
      <c r="J764" s="10">
        <f t="shared" si="32"/>
        <v>334.21773004843124</v>
      </c>
      <c r="M764" s="11"/>
      <c r="N764" s="1"/>
    </row>
    <row r="765" spans="2:14" hidden="1" x14ac:dyDescent="0.25">
      <c r="B765" s="8"/>
      <c r="F765" s="9">
        <v>2.9901136363636369</v>
      </c>
      <c r="G765" s="3">
        <v>830</v>
      </c>
      <c r="H765" s="3">
        <v>1</v>
      </c>
      <c r="I765" s="3">
        <v>831</v>
      </c>
      <c r="J765" s="10">
        <f t="shared" si="32"/>
        <v>277.91585908106254</v>
      </c>
      <c r="M765" s="11"/>
      <c r="N765" s="1"/>
    </row>
    <row r="766" spans="2:14" hidden="1" x14ac:dyDescent="0.25">
      <c r="B766" s="8"/>
      <c r="F766" s="9">
        <v>3.4963825757575755</v>
      </c>
      <c r="G766" s="3">
        <v>794</v>
      </c>
      <c r="H766" s="3">
        <v>1</v>
      </c>
      <c r="I766" s="3">
        <v>795</v>
      </c>
      <c r="J766" s="10">
        <f t="shared" si="32"/>
        <v>227.37786348444553</v>
      </c>
      <c r="M766" s="11"/>
      <c r="N766" s="1"/>
    </row>
    <row r="767" spans="2:14" hidden="1" x14ac:dyDescent="0.25">
      <c r="B767" s="8"/>
      <c r="F767" s="9">
        <v>2.8655681818181815</v>
      </c>
      <c r="G767" s="3">
        <v>573</v>
      </c>
      <c r="H767" s="3">
        <v>2</v>
      </c>
      <c r="I767" s="3">
        <v>575</v>
      </c>
      <c r="J767" s="10">
        <f t="shared" si="32"/>
        <v>200.65828607685293</v>
      </c>
      <c r="M767" s="11"/>
      <c r="N767" s="1"/>
    </row>
    <row r="768" spans="2:14" hidden="1" x14ac:dyDescent="0.25">
      <c r="B768" s="8"/>
      <c r="F768" s="13">
        <v>3.9203787878787875</v>
      </c>
      <c r="G768" s="3">
        <v>608</v>
      </c>
      <c r="H768" s="3">
        <v>0</v>
      </c>
      <c r="I768" s="3">
        <v>608</v>
      </c>
      <c r="J768" s="10">
        <f t="shared" si="32"/>
        <v>155.08705482231542</v>
      </c>
      <c r="M768" s="11"/>
      <c r="N768" s="1"/>
    </row>
    <row r="769" spans="1:14" hidden="1" x14ac:dyDescent="0.25">
      <c r="B769" s="8"/>
      <c r="F769" s="13">
        <v>4.144015151515152</v>
      </c>
      <c r="G769" s="3">
        <v>42</v>
      </c>
      <c r="H769" s="3">
        <v>1</v>
      </c>
      <c r="I769" s="3">
        <v>43</v>
      </c>
      <c r="J769" s="10">
        <f t="shared" si="32"/>
        <v>10.376409937661101</v>
      </c>
      <c r="M769" s="11"/>
      <c r="N769" s="1"/>
    </row>
    <row r="770" spans="1:14" hidden="1" x14ac:dyDescent="0.25">
      <c r="B770" s="8"/>
      <c r="F770" s="13">
        <v>3.6557007575757576</v>
      </c>
      <c r="G770" s="3">
        <v>206</v>
      </c>
      <c r="H770" s="3">
        <v>2</v>
      </c>
      <c r="I770" s="3">
        <v>208</v>
      </c>
      <c r="J770" s="10">
        <f t="shared" ref="J770:J833" si="34">I770/F770</f>
        <v>56.897436030276495</v>
      </c>
      <c r="M770" s="11"/>
      <c r="N770" s="1"/>
    </row>
    <row r="771" spans="1:14" x14ac:dyDescent="0.25">
      <c r="A771" s="8" t="s">
        <v>15</v>
      </c>
      <c r="B771" s="8" t="s">
        <v>20</v>
      </c>
      <c r="C771" s="3" t="s">
        <v>265</v>
      </c>
      <c r="D771" s="8" t="s">
        <v>266</v>
      </c>
      <c r="E771" s="13">
        <v>5.2256060606060606</v>
      </c>
      <c r="F771" s="13">
        <v>11.577992424242424</v>
      </c>
      <c r="G771" s="3">
        <v>947</v>
      </c>
      <c r="H771" s="3">
        <v>0</v>
      </c>
      <c r="I771" s="3">
        <v>947</v>
      </c>
      <c r="J771" s="10">
        <f t="shared" si="34"/>
        <v>81.793109314628396</v>
      </c>
      <c r="K771" s="3" t="str">
        <f t="shared" ref="K771:K792" si="35">IF(J771&gt;35,"URBAN","RURAL")</f>
        <v>URBAN</v>
      </c>
      <c r="L771" s="3" t="str">
        <f t="shared" ref="L771:L825" si="36">IF(OR(LEFT(B771,3)="BER",LEFT(B771,3)="DOR",LEFT(B771,3)="ELL",LEFT(B771,3)="GER",LEFT(B771,3)="MAC",LEFT(B771,3)="UND"),"Y","")</f>
        <v>Y</v>
      </c>
      <c r="M771" s="11">
        <v>2017</v>
      </c>
      <c r="N771" s="25">
        <v>44716</v>
      </c>
    </row>
    <row r="772" spans="1:14" x14ac:dyDescent="0.25">
      <c r="A772" s="8" t="s">
        <v>15</v>
      </c>
      <c r="B772" s="8" t="s">
        <v>20</v>
      </c>
      <c r="C772" s="3" t="s">
        <v>267</v>
      </c>
      <c r="D772" s="8" t="s">
        <v>266</v>
      </c>
      <c r="E772" s="13">
        <v>17.420871212121213</v>
      </c>
      <c r="F772" s="13">
        <v>24.198428030303031</v>
      </c>
      <c r="G772" s="3">
        <v>1588</v>
      </c>
      <c r="H772" s="3">
        <v>1</v>
      </c>
      <c r="I772" s="3">
        <v>1589</v>
      </c>
      <c r="J772" s="10">
        <f t="shared" si="34"/>
        <v>65.6654224815818</v>
      </c>
      <c r="K772" s="3" t="str">
        <f t="shared" si="35"/>
        <v>URBAN</v>
      </c>
      <c r="L772" s="3" t="str">
        <f t="shared" si="36"/>
        <v>Y</v>
      </c>
      <c r="M772" s="11">
        <v>2018</v>
      </c>
      <c r="N772" s="25">
        <v>44737</v>
      </c>
    </row>
    <row r="773" spans="1:14" x14ac:dyDescent="0.25">
      <c r="A773" s="8" t="s">
        <v>15</v>
      </c>
      <c r="B773" s="8" t="s">
        <v>20</v>
      </c>
      <c r="C773" s="3" t="s">
        <v>268</v>
      </c>
      <c r="D773" s="8" t="s">
        <v>266</v>
      </c>
      <c r="E773" s="13">
        <v>6.7903787878787876</v>
      </c>
      <c r="F773" s="13">
        <v>15.717405303030301</v>
      </c>
      <c r="G773" s="3">
        <v>808</v>
      </c>
      <c r="H773" s="3">
        <v>0</v>
      </c>
      <c r="I773" s="3">
        <v>808</v>
      </c>
      <c r="J773" s="10">
        <f t="shared" si="34"/>
        <v>51.407976343539246</v>
      </c>
      <c r="K773" s="3" t="str">
        <f t="shared" si="35"/>
        <v>URBAN</v>
      </c>
      <c r="L773" s="3" t="str">
        <f t="shared" si="36"/>
        <v>Y</v>
      </c>
      <c r="M773" s="11">
        <v>2017</v>
      </c>
      <c r="N773" s="25">
        <v>44723</v>
      </c>
    </row>
    <row r="774" spans="1:14" x14ac:dyDescent="0.25">
      <c r="A774" s="8" t="s">
        <v>15</v>
      </c>
      <c r="B774" s="8" t="s">
        <v>20</v>
      </c>
      <c r="C774" s="3" t="s">
        <v>269</v>
      </c>
      <c r="D774" s="8" t="s">
        <v>266</v>
      </c>
      <c r="E774" s="13">
        <v>1.6637310606060607</v>
      </c>
      <c r="F774" s="13">
        <v>3.1677651515151517</v>
      </c>
      <c r="G774" s="3">
        <v>364</v>
      </c>
      <c r="H774" s="3">
        <v>0</v>
      </c>
      <c r="I774" s="3">
        <v>364</v>
      </c>
      <c r="J774" s="10">
        <f t="shared" si="34"/>
        <v>114.9075081610446</v>
      </c>
      <c r="K774" s="3" t="str">
        <f t="shared" si="35"/>
        <v>URBAN</v>
      </c>
      <c r="L774" s="3" t="str">
        <f t="shared" si="36"/>
        <v>Y</v>
      </c>
      <c r="M774" s="11">
        <v>2017</v>
      </c>
      <c r="N774" s="25">
        <v>44716</v>
      </c>
    </row>
    <row r="775" spans="1:14" x14ac:dyDescent="0.25">
      <c r="A775" s="8" t="s">
        <v>15</v>
      </c>
      <c r="B775" s="8" t="s">
        <v>20</v>
      </c>
      <c r="C775" s="3" t="s">
        <v>270</v>
      </c>
      <c r="D775" s="8" t="s">
        <v>266</v>
      </c>
      <c r="E775" s="13">
        <v>8.3505681818181809</v>
      </c>
      <c r="F775" s="13">
        <v>11.599678030303028</v>
      </c>
      <c r="G775" s="3">
        <v>903</v>
      </c>
      <c r="H775" s="3">
        <v>1</v>
      </c>
      <c r="I775" s="3">
        <v>904</v>
      </c>
      <c r="J775" s="10">
        <f t="shared" si="34"/>
        <v>77.933197597242625</v>
      </c>
      <c r="K775" s="3" t="str">
        <f t="shared" si="35"/>
        <v>URBAN</v>
      </c>
      <c r="L775" s="3" t="str">
        <f t="shared" si="36"/>
        <v>Y</v>
      </c>
      <c r="M775" s="11">
        <v>2017</v>
      </c>
      <c r="N775" s="25">
        <v>44737</v>
      </c>
    </row>
    <row r="776" spans="1:14" hidden="1" x14ac:dyDescent="0.25">
      <c r="B776" s="8"/>
      <c r="F776" s="9">
        <v>3.6402083333333337</v>
      </c>
      <c r="G776" s="3">
        <v>351</v>
      </c>
      <c r="H776" s="3">
        <v>0</v>
      </c>
      <c r="I776" s="3">
        <v>351</v>
      </c>
      <c r="J776" s="10">
        <f t="shared" si="34"/>
        <v>96.423052709895259</v>
      </c>
      <c r="M776" s="11"/>
      <c r="N776" s="1"/>
    </row>
    <row r="777" spans="1:14" hidden="1" x14ac:dyDescent="0.25">
      <c r="B777" s="8"/>
      <c r="F777" s="9">
        <v>6.3872537878787874</v>
      </c>
      <c r="G777" s="3">
        <v>565</v>
      </c>
      <c r="H777" s="3">
        <v>0</v>
      </c>
      <c r="I777" s="3">
        <v>565</v>
      </c>
      <c r="J777" s="10">
        <f t="shared" si="34"/>
        <v>88.457421415164561</v>
      </c>
      <c r="M777" s="11"/>
      <c r="N777" s="1"/>
    </row>
    <row r="778" spans="1:14" hidden="1" x14ac:dyDescent="0.25">
      <c r="B778" s="8"/>
      <c r="F778" s="9">
        <v>18.363958333333336</v>
      </c>
      <c r="G778" s="3">
        <v>1370</v>
      </c>
      <c r="H778" s="3">
        <v>0</v>
      </c>
      <c r="I778" s="3">
        <v>1370</v>
      </c>
      <c r="J778" s="10">
        <f t="shared" si="34"/>
        <v>74.602652387489073</v>
      </c>
      <c r="M778" s="11"/>
      <c r="N778" s="1"/>
    </row>
    <row r="779" spans="1:14" x14ac:dyDescent="0.25">
      <c r="A779" s="8" t="s">
        <v>15</v>
      </c>
      <c r="B779" s="8" t="s">
        <v>20</v>
      </c>
      <c r="C779" s="3" t="s">
        <v>272</v>
      </c>
      <c r="D779" s="8" t="s">
        <v>271</v>
      </c>
      <c r="E779" s="13">
        <v>9.6573863636363644</v>
      </c>
      <c r="F779" s="13">
        <v>12.416571969696971</v>
      </c>
      <c r="G779" s="3">
        <v>1214</v>
      </c>
      <c r="H779" s="3">
        <v>0</v>
      </c>
      <c r="I779" s="3">
        <v>1214</v>
      </c>
      <c r="J779" s="10">
        <f t="shared" si="34"/>
        <v>97.772557752880957</v>
      </c>
      <c r="K779" s="3" t="str">
        <f t="shared" si="35"/>
        <v>URBAN</v>
      </c>
      <c r="L779" s="3" t="str">
        <f t="shared" si="36"/>
        <v>Y</v>
      </c>
      <c r="M779" s="3">
        <v>2017</v>
      </c>
      <c r="N779" s="25">
        <v>44583</v>
      </c>
    </row>
    <row r="780" spans="1:14" x14ac:dyDescent="0.25">
      <c r="A780" s="8" t="s">
        <v>15</v>
      </c>
      <c r="B780" s="8" t="s">
        <v>20</v>
      </c>
      <c r="C780" s="3" t="s">
        <v>273</v>
      </c>
      <c r="D780" s="8" t="s">
        <v>271</v>
      </c>
      <c r="E780" s="13">
        <v>9.2613446969696973</v>
      </c>
      <c r="F780" s="13">
        <v>23.063617424242423</v>
      </c>
      <c r="G780" s="3">
        <v>1943</v>
      </c>
      <c r="H780" s="3">
        <v>0</v>
      </c>
      <c r="I780" s="3">
        <v>1943</v>
      </c>
      <c r="J780" s="10">
        <f t="shared" si="34"/>
        <v>84.245240642852977</v>
      </c>
      <c r="K780" s="3" t="str">
        <f t="shared" si="35"/>
        <v>URBAN</v>
      </c>
      <c r="L780" s="3" t="str">
        <f t="shared" si="36"/>
        <v>Y</v>
      </c>
      <c r="M780" s="3">
        <v>2017</v>
      </c>
      <c r="N780" s="25">
        <v>44625</v>
      </c>
    </row>
    <row r="781" spans="1:14" hidden="1" x14ac:dyDescent="0.25">
      <c r="B781" s="8"/>
      <c r="F781" s="9">
        <v>7.796666666666666</v>
      </c>
      <c r="G781" s="3">
        <v>362</v>
      </c>
      <c r="H781" s="3">
        <v>0</v>
      </c>
      <c r="I781" s="3">
        <v>362</v>
      </c>
      <c r="J781" s="10">
        <f t="shared" si="34"/>
        <v>46.43009833262078</v>
      </c>
      <c r="M781" s="11"/>
      <c r="N781" s="1"/>
    </row>
    <row r="782" spans="1:14" x14ac:dyDescent="0.25">
      <c r="A782" s="8" t="s">
        <v>61</v>
      </c>
      <c r="B782" s="8" t="s">
        <v>62</v>
      </c>
      <c r="C782" s="3" t="s">
        <v>274</v>
      </c>
      <c r="D782" s="8" t="s">
        <v>275</v>
      </c>
      <c r="E782" s="13">
        <v>3.4542045454545449</v>
      </c>
      <c r="F782" s="13">
        <v>4.6667992424242417</v>
      </c>
      <c r="G782" s="3">
        <v>212</v>
      </c>
      <c r="H782" s="3">
        <v>1</v>
      </c>
      <c r="I782" s="3">
        <v>213</v>
      </c>
      <c r="J782" s="10">
        <f t="shared" si="34"/>
        <v>45.641560507615459</v>
      </c>
      <c r="K782" s="3" t="str">
        <f t="shared" si="35"/>
        <v>URBAN</v>
      </c>
      <c r="L782" s="3" t="str">
        <f t="shared" si="36"/>
        <v/>
      </c>
      <c r="M782" s="3">
        <v>2018</v>
      </c>
      <c r="N782" s="25">
        <v>44587</v>
      </c>
    </row>
    <row r="783" spans="1:14" hidden="1" x14ac:dyDescent="0.25">
      <c r="B783" s="8"/>
      <c r="F783" s="9">
        <v>21.632405303030303</v>
      </c>
      <c r="G783" s="3">
        <v>1245</v>
      </c>
      <c r="H783" s="3">
        <v>0</v>
      </c>
      <c r="I783" s="3">
        <v>1245</v>
      </c>
      <c r="J783" s="10">
        <f t="shared" si="34"/>
        <v>57.552545940214898</v>
      </c>
      <c r="N783" s="1"/>
    </row>
    <row r="784" spans="1:14" hidden="1" x14ac:dyDescent="0.25">
      <c r="B784" s="8"/>
      <c r="F784" s="9">
        <v>9.3203787878787878</v>
      </c>
      <c r="G784" s="3">
        <v>429</v>
      </c>
      <c r="H784" s="3">
        <v>0</v>
      </c>
      <c r="I784" s="3">
        <v>429</v>
      </c>
      <c r="J784" s="10">
        <f t="shared" si="34"/>
        <v>46.028172219557987</v>
      </c>
      <c r="N784" s="1"/>
    </row>
    <row r="785" spans="1:14" hidden="1" x14ac:dyDescent="0.25">
      <c r="B785" s="8"/>
      <c r="F785" s="9">
        <v>5.2485227272727277</v>
      </c>
      <c r="G785" s="3">
        <v>234</v>
      </c>
      <c r="H785" s="3">
        <v>0</v>
      </c>
      <c r="I785" s="3">
        <v>234</v>
      </c>
      <c r="J785" s="10">
        <f t="shared" si="34"/>
        <v>44.583973845454345</v>
      </c>
      <c r="N785" s="1"/>
    </row>
    <row r="786" spans="1:14" hidden="1" x14ac:dyDescent="0.25">
      <c r="B786" s="8"/>
      <c r="F786" s="9">
        <v>28.500037878787879</v>
      </c>
      <c r="G786" s="3">
        <v>1515</v>
      </c>
      <c r="H786" s="3">
        <v>2</v>
      </c>
      <c r="I786" s="3">
        <v>1517</v>
      </c>
      <c r="J786" s="10">
        <f t="shared" si="34"/>
        <v>53.227999431154394</v>
      </c>
      <c r="N786" s="1"/>
    </row>
    <row r="787" spans="1:14" x14ac:dyDescent="0.25">
      <c r="A787" s="8" t="s">
        <v>39</v>
      </c>
      <c r="B787" s="8" t="s">
        <v>66</v>
      </c>
      <c r="C787" s="3" t="s">
        <v>276</v>
      </c>
      <c r="D787" s="8" t="s">
        <v>277</v>
      </c>
      <c r="E787" s="13">
        <v>13.966950757575757</v>
      </c>
      <c r="F787" s="9">
        <v>36.268352272727277</v>
      </c>
      <c r="G787" s="3">
        <v>319</v>
      </c>
      <c r="H787" s="3">
        <v>0</v>
      </c>
      <c r="I787" s="3">
        <v>319</v>
      </c>
      <c r="J787" s="10">
        <f t="shared" si="34"/>
        <v>8.7955470819632051</v>
      </c>
      <c r="K787" s="3" t="str">
        <f t="shared" si="35"/>
        <v>RURAL</v>
      </c>
      <c r="L787" s="3" t="str">
        <f t="shared" si="36"/>
        <v>Y</v>
      </c>
      <c r="M787" s="3">
        <v>2018</v>
      </c>
      <c r="N787" s="25">
        <v>44660</v>
      </c>
    </row>
    <row r="788" spans="1:14" x14ac:dyDescent="0.25">
      <c r="A788" s="8" t="s">
        <v>39</v>
      </c>
      <c r="B788" s="8" t="s">
        <v>66</v>
      </c>
      <c r="C788" s="3" t="s">
        <v>278</v>
      </c>
      <c r="D788" s="8" t="s">
        <v>277</v>
      </c>
      <c r="E788" s="13">
        <v>5.8256060606060611</v>
      </c>
      <c r="F788" s="13">
        <v>10.225397727272728</v>
      </c>
      <c r="G788" s="3">
        <v>289</v>
      </c>
      <c r="H788" s="3">
        <v>0</v>
      </c>
      <c r="I788" s="3">
        <v>289</v>
      </c>
      <c r="J788" s="10">
        <f t="shared" si="34"/>
        <v>28.262959320319833</v>
      </c>
      <c r="K788" s="3" t="str">
        <f t="shared" si="35"/>
        <v>RURAL</v>
      </c>
      <c r="L788" s="3" t="str">
        <f t="shared" si="36"/>
        <v>Y</v>
      </c>
      <c r="M788" s="11">
        <v>2018</v>
      </c>
      <c r="N788" s="25">
        <v>44624</v>
      </c>
    </row>
    <row r="789" spans="1:14" x14ac:dyDescent="0.25">
      <c r="A789" s="8" t="s">
        <v>39</v>
      </c>
      <c r="B789" s="8" t="s">
        <v>66</v>
      </c>
      <c r="C789" s="3" t="s">
        <v>279</v>
      </c>
      <c r="D789" s="8" t="s">
        <v>277</v>
      </c>
      <c r="E789" s="13">
        <v>2.1441856060606059</v>
      </c>
      <c r="F789" s="13">
        <v>2.6805492424242425</v>
      </c>
      <c r="G789" s="3">
        <v>173</v>
      </c>
      <c r="H789" s="3">
        <v>0</v>
      </c>
      <c r="I789" s="3">
        <v>173</v>
      </c>
      <c r="J789" s="10">
        <f t="shared" si="34"/>
        <v>64.539012103184419</v>
      </c>
      <c r="K789" s="3" t="str">
        <f t="shared" si="35"/>
        <v>URBAN</v>
      </c>
      <c r="L789" s="3" t="str">
        <f t="shared" si="36"/>
        <v>Y</v>
      </c>
      <c r="M789" s="11">
        <v>2018</v>
      </c>
      <c r="N789" s="25">
        <v>44624</v>
      </c>
    </row>
    <row r="790" spans="1:14" x14ac:dyDescent="0.25">
      <c r="A790" s="8" t="s">
        <v>39</v>
      </c>
      <c r="B790" s="8" t="s">
        <v>66</v>
      </c>
      <c r="C790" s="3" t="s">
        <v>280</v>
      </c>
      <c r="D790" s="8" t="s">
        <v>277</v>
      </c>
      <c r="E790" s="13">
        <v>3.2402083333333334</v>
      </c>
      <c r="F790" s="13">
        <v>5.1121969696969698</v>
      </c>
      <c r="G790" s="3">
        <v>31</v>
      </c>
      <c r="H790" s="3">
        <v>1</v>
      </c>
      <c r="I790" s="3">
        <v>32</v>
      </c>
      <c r="J790" s="10">
        <f t="shared" si="34"/>
        <v>6.2595397222922005</v>
      </c>
      <c r="K790" s="3" t="str">
        <f t="shared" si="35"/>
        <v>RURAL</v>
      </c>
      <c r="L790" s="3" t="str">
        <f t="shared" si="36"/>
        <v>Y</v>
      </c>
      <c r="M790" s="11">
        <v>2018</v>
      </c>
      <c r="N790" s="25">
        <v>44638</v>
      </c>
    </row>
    <row r="791" spans="1:14" x14ac:dyDescent="0.25">
      <c r="A791" s="8" t="s">
        <v>39</v>
      </c>
      <c r="B791" s="8" t="s">
        <v>66</v>
      </c>
      <c r="C791" s="3" t="s">
        <v>281</v>
      </c>
      <c r="D791" s="8" t="s">
        <v>277</v>
      </c>
      <c r="E791" s="13">
        <v>2.2410795454545456</v>
      </c>
      <c r="F791" s="13">
        <v>2.5889772727272726</v>
      </c>
      <c r="G791" s="3">
        <v>55</v>
      </c>
      <c r="H791" s="3">
        <v>0</v>
      </c>
      <c r="I791" s="3">
        <v>55</v>
      </c>
      <c r="J791" s="10">
        <f t="shared" si="34"/>
        <v>21.243909932844666</v>
      </c>
      <c r="K791" s="3" t="str">
        <f t="shared" si="35"/>
        <v>RURAL</v>
      </c>
      <c r="L791" s="3" t="str">
        <f t="shared" si="36"/>
        <v>Y</v>
      </c>
      <c r="M791" s="11">
        <v>2018</v>
      </c>
      <c r="N791" s="25">
        <v>44624</v>
      </c>
    </row>
    <row r="792" spans="1:14" x14ac:dyDescent="0.25">
      <c r="A792" s="8" t="s">
        <v>39</v>
      </c>
      <c r="B792" s="8" t="s">
        <v>66</v>
      </c>
      <c r="C792" s="3" t="s">
        <v>282</v>
      </c>
      <c r="D792" s="8" t="s">
        <v>277</v>
      </c>
      <c r="E792" s="13">
        <v>0.93787878787878787</v>
      </c>
      <c r="F792" s="13">
        <v>3.456969696969697</v>
      </c>
      <c r="G792" s="3">
        <v>21</v>
      </c>
      <c r="H792" s="3">
        <v>0</v>
      </c>
      <c r="I792" s="3">
        <v>21</v>
      </c>
      <c r="J792" s="10">
        <f t="shared" si="34"/>
        <v>6.0746844319775599</v>
      </c>
      <c r="K792" s="3" t="str">
        <f t="shared" si="35"/>
        <v>RURAL</v>
      </c>
      <c r="L792" s="3" t="str">
        <f t="shared" si="36"/>
        <v>Y</v>
      </c>
      <c r="M792" s="11">
        <v>2018</v>
      </c>
      <c r="N792" s="25">
        <v>44617</v>
      </c>
    </row>
    <row r="793" spans="1:14" hidden="1" x14ac:dyDescent="0.25">
      <c r="B793" s="8"/>
      <c r="F793" s="13">
        <v>16.514962121212122</v>
      </c>
      <c r="G793" s="3">
        <v>1020</v>
      </c>
      <c r="H793" s="3">
        <v>1</v>
      </c>
      <c r="I793" s="3">
        <v>1021</v>
      </c>
      <c r="J793" s="10">
        <f t="shared" si="34"/>
        <v>61.82272732485464</v>
      </c>
      <c r="M793" s="11"/>
      <c r="N793" s="1"/>
    </row>
    <row r="794" spans="1:14" hidden="1" x14ac:dyDescent="0.25">
      <c r="B794" s="8"/>
      <c r="F794" s="9">
        <v>15.410549242424242</v>
      </c>
      <c r="G794" s="3">
        <v>1197</v>
      </c>
      <c r="H794" s="3">
        <v>1</v>
      </c>
      <c r="I794" s="3">
        <v>1198</v>
      </c>
      <c r="J794" s="10">
        <f t="shared" si="34"/>
        <v>77.738955384016023</v>
      </c>
      <c r="M794" s="11"/>
      <c r="N794" s="1"/>
    </row>
    <row r="795" spans="1:14" x14ac:dyDescent="0.25">
      <c r="A795" s="8" t="s">
        <v>39</v>
      </c>
      <c r="B795" s="8" t="s">
        <v>66</v>
      </c>
      <c r="C795" s="3" t="s">
        <v>283</v>
      </c>
      <c r="D795" s="8" t="s">
        <v>66</v>
      </c>
      <c r="E795" s="13">
        <v>6.1189772727272729</v>
      </c>
      <c r="F795" s="9">
        <v>10.057765151515152</v>
      </c>
      <c r="G795" s="3">
        <v>755</v>
      </c>
      <c r="H795" s="3">
        <v>0</v>
      </c>
      <c r="I795" s="3">
        <v>755</v>
      </c>
      <c r="J795" s="10">
        <f t="shared" si="34"/>
        <v>75.066377930515017</v>
      </c>
      <c r="K795" s="3" t="str">
        <f t="shared" ref="K795:K852" si="37">IF(J795&gt;35,"URBAN","RURAL")</f>
        <v>URBAN</v>
      </c>
      <c r="L795" s="3" t="str">
        <f t="shared" si="36"/>
        <v>Y</v>
      </c>
      <c r="M795" s="11">
        <v>2018</v>
      </c>
      <c r="N795" s="25">
        <v>44765</v>
      </c>
    </row>
    <row r="796" spans="1:14" ht="21.75" hidden="1" customHeight="1" x14ac:dyDescent="0.25">
      <c r="B796" s="8"/>
      <c r="F796" s="13">
        <v>23.415587121212123</v>
      </c>
      <c r="G796" s="3">
        <v>1791</v>
      </c>
      <c r="H796" s="3">
        <v>0</v>
      </c>
      <c r="I796" s="3">
        <v>1791</v>
      </c>
      <c r="J796" s="10">
        <f t="shared" si="34"/>
        <v>76.487511960677566</v>
      </c>
      <c r="M796" s="11"/>
      <c r="N796" s="1"/>
    </row>
    <row r="797" spans="1:14" hidden="1" x14ac:dyDescent="0.25">
      <c r="B797" s="8"/>
      <c r="F797" s="9">
        <v>16.11342803030303</v>
      </c>
      <c r="G797" s="3">
        <v>985</v>
      </c>
      <c r="H797" s="3">
        <v>1</v>
      </c>
      <c r="I797" s="3">
        <v>986</v>
      </c>
      <c r="J797" s="10">
        <f t="shared" si="34"/>
        <v>61.191200168314353</v>
      </c>
      <c r="M797" s="11"/>
      <c r="N797" s="1"/>
    </row>
    <row r="798" spans="1:14" x14ac:dyDescent="0.25">
      <c r="A798" s="8" t="s">
        <v>39</v>
      </c>
      <c r="B798" s="8" t="s">
        <v>66</v>
      </c>
      <c r="C798" s="3" t="s">
        <v>284</v>
      </c>
      <c r="D798" s="8" t="s">
        <v>66</v>
      </c>
      <c r="E798" s="13">
        <v>9.5649431818181814</v>
      </c>
      <c r="F798" s="9">
        <v>15.860246212121211</v>
      </c>
      <c r="G798" s="3">
        <v>921</v>
      </c>
      <c r="H798" s="3">
        <v>0</v>
      </c>
      <c r="I798" s="3">
        <v>921</v>
      </c>
      <c r="J798" s="10">
        <f t="shared" si="34"/>
        <v>58.069716426982367</v>
      </c>
      <c r="K798" s="3" t="str">
        <f t="shared" si="37"/>
        <v>URBAN</v>
      </c>
      <c r="L798" s="3" t="str">
        <f t="shared" si="36"/>
        <v>Y</v>
      </c>
      <c r="M798" s="11">
        <v>2018</v>
      </c>
      <c r="N798" s="25">
        <v>44910</v>
      </c>
    </row>
    <row r="799" spans="1:14" hidden="1" x14ac:dyDescent="0.25">
      <c r="B799" s="8"/>
      <c r="F799" s="13">
        <v>25.042537878787883</v>
      </c>
      <c r="G799" s="3">
        <v>1369</v>
      </c>
      <c r="H799" s="3">
        <v>0</v>
      </c>
      <c r="I799" s="3">
        <v>1369</v>
      </c>
      <c r="J799" s="10">
        <f t="shared" si="34"/>
        <v>54.66698329962805</v>
      </c>
      <c r="M799" s="11"/>
      <c r="N799" s="1"/>
    </row>
    <row r="800" spans="1:14" hidden="1" x14ac:dyDescent="0.25">
      <c r="B800" s="8"/>
      <c r="F800" s="9">
        <v>26.650473484848483</v>
      </c>
      <c r="G800" s="3">
        <v>1186</v>
      </c>
      <c r="H800" s="3">
        <v>0</v>
      </c>
      <c r="I800" s="3">
        <v>1186</v>
      </c>
      <c r="J800" s="10">
        <f t="shared" si="34"/>
        <v>44.502023600979292</v>
      </c>
      <c r="M800" s="11"/>
      <c r="N800" s="1"/>
    </row>
    <row r="801" spans="1:14" hidden="1" x14ac:dyDescent="0.25">
      <c r="A801" s="20"/>
      <c r="B801" s="8"/>
      <c r="F801" s="9">
        <v>2.0486363636363638</v>
      </c>
      <c r="G801" s="3">
        <v>601</v>
      </c>
      <c r="H801" s="3">
        <v>0</v>
      </c>
      <c r="I801" s="3">
        <v>601</v>
      </c>
      <c r="J801" s="10">
        <f t="shared" si="34"/>
        <v>293.36587530508098</v>
      </c>
      <c r="M801" s="11"/>
      <c r="N801" s="1"/>
    </row>
    <row r="802" spans="1:14" hidden="1" x14ac:dyDescent="0.25">
      <c r="A802" s="20"/>
      <c r="B802" s="8"/>
      <c r="F802" s="9">
        <v>3.3382007575757573</v>
      </c>
      <c r="G802" s="3">
        <v>656</v>
      </c>
      <c r="H802" s="3">
        <v>3</v>
      </c>
      <c r="I802" s="3">
        <v>659</v>
      </c>
      <c r="J802" s="10">
        <f t="shared" si="34"/>
        <v>197.41173400205383</v>
      </c>
      <c r="M802" s="11"/>
      <c r="N802" s="1"/>
    </row>
    <row r="803" spans="1:14" hidden="1" x14ac:dyDescent="0.25">
      <c r="A803" s="20"/>
      <c r="B803" s="8"/>
      <c r="F803" s="9">
        <v>1.8590909090909089</v>
      </c>
      <c r="G803" s="3">
        <v>658</v>
      </c>
      <c r="H803" s="3">
        <v>2</v>
      </c>
      <c r="I803" s="3">
        <v>660</v>
      </c>
      <c r="J803" s="10">
        <f t="shared" si="34"/>
        <v>355.01222493887536</v>
      </c>
      <c r="M803" s="11"/>
      <c r="N803" s="1"/>
    </row>
    <row r="804" spans="1:14" hidden="1" x14ac:dyDescent="0.25">
      <c r="A804" s="20"/>
      <c r="B804" s="8"/>
      <c r="F804" s="9">
        <v>3.3642045454545455</v>
      </c>
      <c r="G804" s="3">
        <v>650</v>
      </c>
      <c r="H804" s="3">
        <v>2</v>
      </c>
      <c r="I804" s="3">
        <v>652</v>
      </c>
      <c r="J804" s="10">
        <f t="shared" si="34"/>
        <v>193.80510048978212</v>
      </c>
      <c r="M804" s="11"/>
      <c r="N804" s="1"/>
    </row>
    <row r="805" spans="1:14" hidden="1" x14ac:dyDescent="0.25">
      <c r="A805" s="20"/>
      <c r="B805" s="8"/>
      <c r="F805" s="9">
        <v>2.5493749999999999</v>
      </c>
      <c r="G805" s="3">
        <v>776</v>
      </c>
      <c r="H805" s="3">
        <v>0</v>
      </c>
      <c r="I805" s="3">
        <v>776</v>
      </c>
      <c r="J805" s="10">
        <f t="shared" si="34"/>
        <v>304.38833047315518</v>
      </c>
      <c r="M805" s="11"/>
      <c r="N805" s="1"/>
    </row>
    <row r="806" spans="1:14" hidden="1" x14ac:dyDescent="0.25">
      <c r="A806" s="20"/>
      <c r="B806" s="8"/>
      <c r="F806" s="9">
        <v>1.727310606060606</v>
      </c>
      <c r="G806" s="3">
        <v>665</v>
      </c>
      <c r="H806" s="3">
        <v>1</v>
      </c>
      <c r="I806" s="3">
        <v>666</v>
      </c>
      <c r="J806" s="10">
        <f t="shared" si="34"/>
        <v>385.57049187517816</v>
      </c>
      <c r="M806" s="11"/>
      <c r="N806" s="1"/>
    </row>
    <row r="807" spans="1:14" hidden="1" x14ac:dyDescent="0.25">
      <c r="A807" s="20"/>
      <c r="B807" s="8"/>
      <c r="F807" s="9">
        <v>3.9468371212121212</v>
      </c>
      <c r="G807" s="3">
        <v>689</v>
      </c>
      <c r="H807" s="3">
        <v>2</v>
      </c>
      <c r="I807" s="3">
        <v>691</v>
      </c>
      <c r="J807" s="10">
        <f t="shared" si="34"/>
        <v>175.07689797641956</v>
      </c>
      <c r="M807" s="11"/>
      <c r="N807" s="1"/>
    </row>
    <row r="808" spans="1:14" x14ac:dyDescent="0.25">
      <c r="A808" s="8" t="s">
        <v>21</v>
      </c>
      <c r="B808" s="8" t="s">
        <v>22</v>
      </c>
      <c r="C808" s="3" t="s">
        <v>285</v>
      </c>
      <c r="D808" s="8" t="s">
        <v>286</v>
      </c>
      <c r="E808" s="13">
        <v>0.35708333333333336</v>
      </c>
      <c r="F808" s="13">
        <v>0.89645833333333336</v>
      </c>
      <c r="G808" s="3">
        <v>5</v>
      </c>
      <c r="H808" s="3">
        <v>1</v>
      </c>
      <c r="I808" s="3">
        <v>6</v>
      </c>
      <c r="J808" s="10">
        <f t="shared" si="34"/>
        <v>6.6930048803160584</v>
      </c>
      <c r="K808" s="3" t="str">
        <f t="shared" si="37"/>
        <v>RURAL</v>
      </c>
      <c r="L808" s="3" t="str">
        <f t="shared" si="36"/>
        <v>Y</v>
      </c>
      <c r="M808" s="11">
        <v>2018</v>
      </c>
      <c r="N808" s="25">
        <v>44680</v>
      </c>
    </row>
    <row r="809" spans="1:14" x14ac:dyDescent="0.25">
      <c r="A809" s="8" t="s">
        <v>21</v>
      </c>
      <c r="B809" s="8" t="s">
        <v>22</v>
      </c>
      <c r="C809" s="3" t="s">
        <v>287</v>
      </c>
      <c r="D809" s="8" t="s">
        <v>286</v>
      </c>
      <c r="E809" s="13">
        <v>1.2012310606060606</v>
      </c>
      <c r="F809" s="13">
        <v>2.1513257575757576</v>
      </c>
      <c r="G809" s="3">
        <v>422</v>
      </c>
      <c r="H809" s="3">
        <v>0</v>
      </c>
      <c r="I809" s="3">
        <v>422</v>
      </c>
      <c r="J809" s="10">
        <f t="shared" si="34"/>
        <v>196.15811250990404</v>
      </c>
      <c r="K809" s="3" t="str">
        <f t="shared" si="37"/>
        <v>URBAN</v>
      </c>
      <c r="L809" s="3" t="str">
        <f t="shared" si="36"/>
        <v>Y</v>
      </c>
      <c r="M809" s="11">
        <v>2020</v>
      </c>
      <c r="N809" s="25">
        <v>44695</v>
      </c>
    </row>
    <row r="810" spans="1:14" x14ac:dyDescent="0.25">
      <c r="A810" s="8" t="s">
        <v>21</v>
      </c>
      <c r="B810" s="8" t="s">
        <v>22</v>
      </c>
      <c r="C810" s="3" t="s">
        <v>288</v>
      </c>
      <c r="D810" s="8" t="s">
        <v>286</v>
      </c>
      <c r="E810" s="13">
        <v>1.5109090909090908</v>
      </c>
      <c r="F810" s="13">
        <v>2.4325378787878789</v>
      </c>
      <c r="G810" s="3">
        <v>668</v>
      </c>
      <c r="H810" s="3">
        <v>1</v>
      </c>
      <c r="I810" s="3">
        <v>669</v>
      </c>
      <c r="J810" s="10">
        <f t="shared" si="34"/>
        <v>275.02141110886186</v>
      </c>
      <c r="K810" s="3" t="str">
        <f t="shared" si="37"/>
        <v>URBAN</v>
      </c>
      <c r="L810" s="3" t="str">
        <f t="shared" si="36"/>
        <v>Y</v>
      </c>
      <c r="M810" s="11">
        <v>2020</v>
      </c>
      <c r="N810" s="25">
        <v>44694</v>
      </c>
    </row>
    <row r="811" spans="1:14" x14ac:dyDescent="0.25">
      <c r="A811" s="8" t="s">
        <v>21</v>
      </c>
      <c r="B811" s="8" t="s">
        <v>22</v>
      </c>
      <c r="C811" s="3" t="s">
        <v>289</v>
      </c>
      <c r="D811" s="8" t="s">
        <v>286</v>
      </c>
      <c r="E811" s="13">
        <v>3.1858333333333335</v>
      </c>
      <c r="F811" s="13">
        <v>3.7802462121212121</v>
      </c>
      <c r="G811" s="3">
        <v>677</v>
      </c>
      <c r="H811" s="3">
        <v>2</v>
      </c>
      <c r="I811" s="3">
        <v>679</v>
      </c>
      <c r="J811" s="10">
        <f t="shared" si="34"/>
        <v>179.61793012921035</v>
      </c>
      <c r="K811" s="3" t="str">
        <f t="shared" si="37"/>
        <v>URBAN</v>
      </c>
      <c r="L811" s="3" t="str">
        <f t="shared" si="36"/>
        <v>Y</v>
      </c>
      <c r="M811" s="11">
        <v>2020</v>
      </c>
      <c r="N811" s="25">
        <v>44694</v>
      </c>
    </row>
    <row r="812" spans="1:14" x14ac:dyDescent="0.25">
      <c r="A812" s="8" t="s">
        <v>21</v>
      </c>
      <c r="B812" s="8" t="s">
        <v>22</v>
      </c>
      <c r="C812" s="3" t="s">
        <v>290</v>
      </c>
      <c r="D812" s="8" t="s">
        <v>286</v>
      </c>
      <c r="E812" s="13">
        <v>0.38920454545454547</v>
      </c>
      <c r="F812" s="13">
        <v>0.47399621212121212</v>
      </c>
      <c r="G812" s="3">
        <v>54</v>
      </c>
      <c r="H812" s="3">
        <v>0</v>
      </c>
      <c r="I812" s="3">
        <v>54</v>
      </c>
      <c r="J812" s="10">
        <f t="shared" si="34"/>
        <v>113.92496104207456</v>
      </c>
      <c r="K812" s="3" t="str">
        <f t="shared" si="37"/>
        <v>URBAN</v>
      </c>
      <c r="L812" s="3" t="str">
        <f t="shared" si="36"/>
        <v>Y</v>
      </c>
      <c r="M812" s="11">
        <v>2020</v>
      </c>
      <c r="N812" s="25">
        <v>44680</v>
      </c>
    </row>
    <row r="813" spans="1:14" x14ac:dyDescent="0.25">
      <c r="A813" s="8" t="s">
        <v>21</v>
      </c>
      <c r="B813" s="8" t="s">
        <v>22</v>
      </c>
      <c r="C813" s="3" t="s">
        <v>291</v>
      </c>
      <c r="D813" s="8" t="s">
        <v>286</v>
      </c>
      <c r="E813" s="13">
        <v>1.3617613636363637</v>
      </c>
      <c r="F813" s="13">
        <v>1.5884090909090909</v>
      </c>
      <c r="G813" s="3">
        <v>23</v>
      </c>
      <c r="H813" s="3">
        <v>3</v>
      </c>
      <c r="I813" s="3">
        <v>26</v>
      </c>
      <c r="J813" s="10">
        <f t="shared" si="34"/>
        <v>16.368579195879239</v>
      </c>
      <c r="K813" s="3" t="str">
        <f t="shared" si="37"/>
        <v>RURAL</v>
      </c>
      <c r="L813" s="3" t="str">
        <f t="shared" si="36"/>
        <v>Y</v>
      </c>
      <c r="M813" s="11">
        <v>2018</v>
      </c>
      <c r="N813" s="25">
        <v>44680</v>
      </c>
    </row>
    <row r="814" spans="1:14" x14ac:dyDescent="0.25">
      <c r="A814" s="8" t="s">
        <v>21</v>
      </c>
      <c r="B814" s="8" t="s">
        <v>22</v>
      </c>
      <c r="C814" s="3" t="s">
        <v>292</v>
      </c>
      <c r="D814" s="8" t="s">
        <v>286</v>
      </c>
      <c r="E814" s="13">
        <v>2.671496212121212</v>
      </c>
      <c r="F814" s="13">
        <v>3.0517613636363636</v>
      </c>
      <c r="G814" s="3">
        <v>441</v>
      </c>
      <c r="H814" s="3">
        <v>0</v>
      </c>
      <c r="I814" s="3">
        <v>441</v>
      </c>
      <c r="J814" s="10">
        <f t="shared" si="34"/>
        <v>144.5067118467353</v>
      </c>
      <c r="K814" s="3" t="str">
        <f t="shared" si="37"/>
        <v>URBAN</v>
      </c>
      <c r="L814" s="3" t="str">
        <f t="shared" si="36"/>
        <v>Y</v>
      </c>
      <c r="M814" s="11">
        <v>2020</v>
      </c>
      <c r="N814" s="25">
        <v>44687</v>
      </c>
    </row>
    <row r="815" spans="1:14" x14ac:dyDescent="0.25">
      <c r="A815" s="8" t="s">
        <v>21</v>
      </c>
      <c r="B815" s="8" t="s">
        <v>22</v>
      </c>
      <c r="C815" s="3" t="s">
        <v>293</v>
      </c>
      <c r="D815" s="8" t="s">
        <v>286</v>
      </c>
      <c r="E815" s="13">
        <v>2.6780303030303032</v>
      </c>
      <c r="F815" s="13">
        <v>3.5415151515151515</v>
      </c>
      <c r="G815" s="3">
        <v>716</v>
      </c>
      <c r="H815" s="3">
        <v>3</v>
      </c>
      <c r="I815" s="3">
        <v>719</v>
      </c>
      <c r="J815" s="10">
        <f t="shared" si="34"/>
        <v>203.0204500727304</v>
      </c>
      <c r="K815" s="3" t="str">
        <f t="shared" si="37"/>
        <v>URBAN</v>
      </c>
      <c r="L815" s="3" t="str">
        <f t="shared" si="36"/>
        <v>Y</v>
      </c>
      <c r="M815" s="11">
        <v>2020</v>
      </c>
      <c r="N815" s="25">
        <v>44694</v>
      </c>
    </row>
    <row r="816" spans="1:14" x14ac:dyDescent="0.25">
      <c r="A816" s="8" t="s">
        <v>21</v>
      </c>
      <c r="B816" s="8" t="s">
        <v>22</v>
      </c>
      <c r="C816" s="3" t="s">
        <v>294</v>
      </c>
      <c r="D816" s="8" t="s">
        <v>286</v>
      </c>
      <c r="E816" s="13">
        <v>2.4661931818181819</v>
      </c>
      <c r="F816" s="13">
        <v>4.2906818181818185</v>
      </c>
      <c r="G816" s="3">
        <v>1039</v>
      </c>
      <c r="H816" s="3">
        <v>3</v>
      </c>
      <c r="I816" s="3">
        <v>1042</v>
      </c>
      <c r="J816" s="10">
        <f t="shared" si="34"/>
        <v>242.8518459664177</v>
      </c>
      <c r="K816" s="3" t="str">
        <f t="shared" si="37"/>
        <v>URBAN</v>
      </c>
      <c r="L816" s="3" t="str">
        <f t="shared" si="36"/>
        <v>Y</v>
      </c>
      <c r="M816" s="11">
        <v>2020</v>
      </c>
      <c r="N816" s="25">
        <v>44687</v>
      </c>
    </row>
    <row r="817" spans="1:14" hidden="1" x14ac:dyDescent="0.25">
      <c r="B817" s="8"/>
      <c r="F817" s="9">
        <v>13.890340909090909</v>
      </c>
      <c r="G817" s="3">
        <v>1305</v>
      </c>
      <c r="H817" s="3">
        <v>0</v>
      </c>
      <c r="I817" s="3">
        <v>1305</v>
      </c>
      <c r="J817" s="10">
        <f t="shared" si="34"/>
        <v>93.95017793594306</v>
      </c>
      <c r="M817" s="11"/>
      <c r="N817" s="1"/>
    </row>
    <row r="818" spans="1:14" hidden="1" x14ac:dyDescent="0.25">
      <c r="B818" s="8"/>
      <c r="F818" s="9">
        <v>10.608390151515152</v>
      </c>
      <c r="G818" s="3">
        <v>1046</v>
      </c>
      <c r="H818" s="3">
        <v>0</v>
      </c>
      <c r="I818" s="3">
        <v>1046</v>
      </c>
      <c r="J818" s="10">
        <f t="shared" si="34"/>
        <v>98.601200093550872</v>
      </c>
      <c r="M818" s="11"/>
      <c r="N818" s="1"/>
    </row>
    <row r="819" spans="1:14" hidden="1" x14ac:dyDescent="0.25">
      <c r="B819" s="8"/>
      <c r="F819" s="9">
        <v>16.594128787878788</v>
      </c>
      <c r="G819" s="3">
        <v>1107</v>
      </c>
      <c r="H819" s="3">
        <v>0</v>
      </c>
      <c r="I819" s="3">
        <v>1107</v>
      </c>
      <c r="J819" s="10">
        <f t="shared" si="34"/>
        <v>66.710341600374363</v>
      </c>
      <c r="M819" s="11"/>
      <c r="N819" s="1"/>
    </row>
    <row r="820" spans="1:14" hidden="1" x14ac:dyDescent="0.25">
      <c r="B820" s="8"/>
      <c r="F820" s="9">
        <v>8.9154356060606048</v>
      </c>
      <c r="G820" s="3">
        <v>704</v>
      </c>
      <c r="H820" s="3">
        <v>1</v>
      </c>
      <c r="I820" s="3">
        <v>705</v>
      </c>
      <c r="J820" s="10">
        <f t="shared" si="34"/>
        <v>79.07633806706535</v>
      </c>
      <c r="M820" s="11"/>
      <c r="N820" s="1"/>
    </row>
    <row r="821" spans="1:14" hidden="1" x14ac:dyDescent="0.25">
      <c r="B821" s="8"/>
      <c r="F821" s="9">
        <v>11.835303030303029</v>
      </c>
      <c r="G821" s="3">
        <v>1541</v>
      </c>
      <c r="H821" s="3">
        <v>0</v>
      </c>
      <c r="I821" s="3">
        <v>1541</v>
      </c>
      <c r="J821" s="10">
        <f t="shared" si="34"/>
        <v>130.20367928513821</v>
      </c>
      <c r="M821" s="11"/>
      <c r="N821" s="1"/>
    </row>
    <row r="822" spans="1:14" x14ac:dyDescent="0.25">
      <c r="A822" s="8" t="s">
        <v>21</v>
      </c>
      <c r="B822" s="8" t="s">
        <v>22</v>
      </c>
      <c r="C822" s="3" t="s">
        <v>295</v>
      </c>
      <c r="D822" s="8" t="s">
        <v>296</v>
      </c>
      <c r="E822" s="13">
        <v>4.3106818181818181</v>
      </c>
      <c r="F822" s="9">
        <v>7.1014015151515153</v>
      </c>
      <c r="G822" s="3">
        <v>606</v>
      </c>
      <c r="H822" s="3">
        <v>0</v>
      </c>
      <c r="I822" s="3">
        <v>606</v>
      </c>
      <c r="J822" s="10">
        <f t="shared" si="34"/>
        <v>85.335267792849251</v>
      </c>
      <c r="K822" s="3" t="str">
        <f t="shared" si="37"/>
        <v>URBAN</v>
      </c>
      <c r="L822" s="3" t="str">
        <f t="shared" si="36"/>
        <v>Y</v>
      </c>
      <c r="M822" s="11">
        <v>2020</v>
      </c>
      <c r="N822" s="25">
        <v>44733</v>
      </c>
    </row>
    <row r="823" spans="1:14" x14ac:dyDescent="0.25">
      <c r="A823" s="8" t="s">
        <v>21</v>
      </c>
      <c r="B823" s="8" t="s">
        <v>22</v>
      </c>
      <c r="C823" s="3" t="s">
        <v>297</v>
      </c>
      <c r="D823" s="8" t="s">
        <v>296</v>
      </c>
      <c r="E823" s="13">
        <v>0.94373106060606049</v>
      </c>
      <c r="F823" s="9">
        <v>0.96214015151515142</v>
      </c>
      <c r="G823" s="3">
        <v>93</v>
      </c>
      <c r="H823" s="3">
        <v>2</v>
      </c>
      <c r="I823" s="3">
        <v>95</v>
      </c>
      <c r="J823" s="10">
        <f t="shared" si="34"/>
        <v>98.738213814688692</v>
      </c>
      <c r="K823" s="3" t="str">
        <f t="shared" si="37"/>
        <v>URBAN</v>
      </c>
      <c r="L823" s="3" t="str">
        <f t="shared" si="36"/>
        <v>Y</v>
      </c>
      <c r="M823" s="11">
        <v>2020</v>
      </c>
      <c r="N823" s="25">
        <v>44730</v>
      </c>
    </row>
    <row r="824" spans="1:14" x14ac:dyDescent="0.25">
      <c r="A824" s="8" t="s">
        <v>21</v>
      </c>
      <c r="B824" s="8" t="s">
        <v>22</v>
      </c>
      <c r="C824" s="3" t="s">
        <v>298</v>
      </c>
      <c r="D824" s="8" t="s">
        <v>296</v>
      </c>
      <c r="E824" s="13">
        <v>6.5570454545454542</v>
      </c>
      <c r="F824" s="9">
        <v>6.6354924242424236</v>
      </c>
      <c r="G824" s="3">
        <v>778</v>
      </c>
      <c r="H824" s="3">
        <v>0</v>
      </c>
      <c r="I824" s="3">
        <v>778</v>
      </c>
      <c r="J824" s="10">
        <f t="shared" si="34"/>
        <v>117.24826889374748</v>
      </c>
      <c r="K824" s="3" t="str">
        <f t="shared" si="37"/>
        <v>URBAN</v>
      </c>
      <c r="L824" s="3" t="str">
        <f t="shared" si="36"/>
        <v>Y</v>
      </c>
      <c r="M824" s="11">
        <v>2020</v>
      </c>
      <c r="N824" s="25">
        <v>44741</v>
      </c>
    </row>
    <row r="825" spans="1:14" x14ac:dyDescent="0.25">
      <c r="A825" s="8" t="s">
        <v>21</v>
      </c>
      <c r="B825" s="8" t="s">
        <v>22</v>
      </c>
      <c r="C825" s="3" t="s">
        <v>299</v>
      </c>
      <c r="D825" s="8" t="s">
        <v>296</v>
      </c>
      <c r="E825" s="13">
        <v>0.80494318181818192</v>
      </c>
      <c r="F825" s="9">
        <v>1.0082386363636364</v>
      </c>
      <c r="G825" s="3">
        <v>14</v>
      </c>
      <c r="H825" s="3">
        <v>0</v>
      </c>
      <c r="I825" s="3">
        <v>14</v>
      </c>
      <c r="J825" s="10">
        <f t="shared" si="34"/>
        <v>13.88560157790927</v>
      </c>
      <c r="K825" s="3" t="str">
        <f t="shared" si="37"/>
        <v>RURAL</v>
      </c>
      <c r="L825" s="3" t="str">
        <f t="shared" si="36"/>
        <v>Y</v>
      </c>
      <c r="M825" s="11">
        <v>2020</v>
      </c>
      <c r="N825" s="25">
        <v>44736</v>
      </c>
    </row>
    <row r="826" spans="1:14" hidden="1" x14ac:dyDescent="0.25">
      <c r="A826" s="20"/>
      <c r="B826" s="8"/>
      <c r="F826" s="9">
        <v>5.1581250000000001</v>
      </c>
      <c r="G826" s="3">
        <v>745</v>
      </c>
      <c r="H826" s="3">
        <v>1</v>
      </c>
      <c r="I826" s="3">
        <v>746</v>
      </c>
      <c r="J826" s="10">
        <f t="shared" si="34"/>
        <v>144.62619653459348</v>
      </c>
      <c r="M826" s="11"/>
      <c r="N826" s="1"/>
    </row>
    <row r="827" spans="1:14" hidden="1" x14ac:dyDescent="0.25">
      <c r="A827" s="20"/>
      <c r="B827" s="8"/>
      <c r="F827" s="9">
        <v>4.9132386363636371</v>
      </c>
      <c r="G827" s="3">
        <v>626</v>
      </c>
      <c r="H827" s="3">
        <v>2</v>
      </c>
      <c r="I827" s="3">
        <v>628</v>
      </c>
      <c r="J827" s="10">
        <f t="shared" si="34"/>
        <v>127.81793160871021</v>
      </c>
      <c r="M827" s="11"/>
      <c r="N827" s="1"/>
    </row>
    <row r="828" spans="1:14" hidden="1" x14ac:dyDescent="0.25">
      <c r="A828" s="20"/>
      <c r="B828" s="8"/>
      <c r="F828" s="9">
        <v>4.6868181818181824</v>
      </c>
      <c r="G828" s="3">
        <v>206</v>
      </c>
      <c r="H828" s="3">
        <v>1</v>
      </c>
      <c r="I828" s="3">
        <v>207</v>
      </c>
      <c r="J828" s="10">
        <f t="shared" si="34"/>
        <v>44.166424207157398</v>
      </c>
      <c r="M828" s="11"/>
      <c r="N828" s="1"/>
    </row>
    <row r="829" spans="1:14" hidden="1" x14ac:dyDescent="0.25">
      <c r="A829" s="20"/>
      <c r="B829" s="8"/>
      <c r="F829" s="9">
        <v>7.1446780303030311</v>
      </c>
      <c r="G829" s="3">
        <v>645</v>
      </c>
      <c r="H829" s="3">
        <v>1</v>
      </c>
      <c r="I829" s="3">
        <v>646</v>
      </c>
      <c r="J829" s="10">
        <f t="shared" si="34"/>
        <v>90.416950527384486</v>
      </c>
      <c r="M829" s="11"/>
      <c r="N829" s="1"/>
    </row>
    <row r="830" spans="1:14" hidden="1" x14ac:dyDescent="0.25">
      <c r="B830" s="8"/>
      <c r="F830" s="9">
        <v>2.8074999999999997</v>
      </c>
      <c r="G830" s="3">
        <v>833</v>
      </c>
      <c r="H830" s="3">
        <v>1</v>
      </c>
      <c r="I830" s="3">
        <v>834</v>
      </c>
      <c r="J830" s="10">
        <f t="shared" si="34"/>
        <v>297.06144256455923</v>
      </c>
      <c r="M830" s="11"/>
      <c r="N830" s="1"/>
    </row>
    <row r="831" spans="1:14" hidden="1" x14ac:dyDescent="0.25">
      <c r="B831" s="8"/>
      <c r="F831" s="9">
        <v>3.5724431818181817</v>
      </c>
      <c r="G831" s="3">
        <v>867</v>
      </c>
      <c r="H831" s="3">
        <v>3</v>
      </c>
      <c r="I831" s="3">
        <v>870</v>
      </c>
      <c r="J831" s="10">
        <f t="shared" si="34"/>
        <v>243.53081510934393</v>
      </c>
      <c r="M831" s="11"/>
      <c r="N831" s="1"/>
    </row>
    <row r="832" spans="1:14" hidden="1" x14ac:dyDescent="0.25">
      <c r="B832" s="8"/>
      <c r="F832" s="9">
        <v>1.778977272727273</v>
      </c>
      <c r="G832" s="3">
        <v>475</v>
      </c>
      <c r="H832" s="3">
        <v>2</v>
      </c>
      <c r="I832" s="3">
        <v>477</v>
      </c>
      <c r="J832" s="10">
        <f t="shared" si="34"/>
        <v>268.13158735228359</v>
      </c>
      <c r="M832" s="11"/>
      <c r="N832" s="1"/>
    </row>
    <row r="833" spans="1:14" hidden="1" x14ac:dyDescent="0.25">
      <c r="B833" s="8"/>
      <c r="F833" s="9">
        <v>3.1519128787878792</v>
      </c>
      <c r="G833" s="3">
        <v>834</v>
      </c>
      <c r="H833" s="3">
        <v>1</v>
      </c>
      <c r="I833" s="3">
        <v>835</v>
      </c>
      <c r="J833" s="10">
        <f t="shared" si="34"/>
        <v>264.91848985404482</v>
      </c>
      <c r="M833" s="11"/>
      <c r="N833" s="1"/>
    </row>
    <row r="834" spans="1:14" hidden="1" x14ac:dyDescent="0.25">
      <c r="B834" s="8"/>
      <c r="F834" s="9">
        <v>2.8353409090909092</v>
      </c>
      <c r="G834" s="3">
        <v>786</v>
      </c>
      <c r="H834" s="3">
        <v>1</v>
      </c>
      <c r="I834" s="3">
        <v>787</v>
      </c>
      <c r="J834" s="10">
        <f t="shared" ref="J834:J897" si="38">I834/F834</f>
        <v>277.56803334535687</v>
      </c>
      <c r="M834" s="11"/>
      <c r="N834" s="1"/>
    </row>
    <row r="835" spans="1:14" hidden="1" x14ac:dyDescent="0.25">
      <c r="B835" s="8"/>
      <c r="F835" s="9">
        <v>1.8151515151515152</v>
      </c>
      <c r="G835" s="3">
        <v>407</v>
      </c>
      <c r="H835" s="3">
        <v>1</v>
      </c>
      <c r="I835" s="3">
        <v>408</v>
      </c>
      <c r="J835" s="10">
        <f t="shared" si="38"/>
        <v>224.77462437395658</v>
      </c>
      <c r="M835" s="11"/>
      <c r="N835" s="1"/>
    </row>
    <row r="836" spans="1:14" hidden="1" x14ac:dyDescent="0.25">
      <c r="B836" s="8"/>
      <c r="F836" s="9">
        <v>1.4662689393939394</v>
      </c>
      <c r="G836" s="3">
        <v>278</v>
      </c>
      <c r="H836" s="3">
        <v>1</v>
      </c>
      <c r="I836" s="3">
        <v>279</v>
      </c>
      <c r="J836" s="10">
        <f t="shared" si="38"/>
        <v>190.27887211149718</v>
      </c>
      <c r="M836" s="11"/>
      <c r="N836" s="1"/>
    </row>
    <row r="837" spans="1:14" hidden="1" x14ac:dyDescent="0.25">
      <c r="B837" s="8"/>
      <c r="F837" s="9">
        <v>2.7108143939393941</v>
      </c>
      <c r="G837" s="3">
        <v>585</v>
      </c>
      <c r="H837" s="3">
        <v>1</v>
      </c>
      <c r="I837" s="3">
        <v>586</v>
      </c>
      <c r="J837" s="10">
        <f t="shared" si="38"/>
        <v>216.17119980996429</v>
      </c>
      <c r="M837" s="11"/>
      <c r="N837" s="1"/>
    </row>
    <row r="838" spans="1:14" x14ac:dyDescent="0.25">
      <c r="A838" s="8" t="s">
        <v>15</v>
      </c>
      <c r="B838" s="8" t="s">
        <v>20</v>
      </c>
      <c r="C838" s="3" t="s">
        <v>300</v>
      </c>
      <c r="D838" s="8" t="s">
        <v>301</v>
      </c>
      <c r="E838" s="13">
        <v>2.2393749999999999</v>
      </c>
      <c r="F838" s="9">
        <v>2.444147727272727</v>
      </c>
      <c r="G838" s="3">
        <v>121</v>
      </c>
      <c r="H838" s="3">
        <v>0</v>
      </c>
      <c r="I838" s="3">
        <v>121</v>
      </c>
      <c r="J838" s="10">
        <f t="shared" si="38"/>
        <v>49.506009252156133</v>
      </c>
      <c r="K838" s="3" t="str">
        <f t="shared" si="37"/>
        <v>URBAN</v>
      </c>
      <c r="L838" s="3" t="str">
        <f t="shared" ref="L838:L852" si="39">IF(OR(LEFT(B838,3)="BER",LEFT(B838,3)="DOR",LEFT(B838,3)="ELL",LEFT(B838,3)="GER",LEFT(B838,3)="MAC",LEFT(B838,3)="UND"),"Y","")</f>
        <v>Y</v>
      </c>
      <c r="M838" s="11">
        <v>2018</v>
      </c>
      <c r="N838" s="25">
        <v>44765</v>
      </c>
    </row>
    <row r="839" spans="1:14" hidden="1" x14ac:dyDescent="0.25">
      <c r="B839" s="8"/>
      <c r="F839" s="13">
        <v>4.5914772727272721</v>
      </c>
      <c r="G839" s="3">
        <v>504</v>
      </c>
      <c r="H839" s="3">
        <v>0</v>
      </c>
      <c r="I839" s="3">
        <v>504</v>
      </c>
      <c r="J839" s="10">
        <f t="shared" si="38"/>
        <v>109.76859299591636</v>
      </c>
      <c r="M839" s="11"/>
      <c r="N839" s="1"/>
    </row>
    <row r="840" spans="1:14" hidden="1" x14ac:dyDescent="0.25">
      <c r="B840" s="8"/>
      <c r="F840" s="13">
        <v>2.8804734848484852</v>
      </c>
      <c r="G840" s="3">
        <v>127</v>
      </c>
      <c r="H840" s="3">
        <v>0</v>
      </c>
      <c r="I840" s="3">
        <v>127</v>
      </c>
      <c r="J840" s="10">
        <f t="shared" si="38"/>
        <v>44.089973633859117</v>
      </c>
      <c r="M840" s="11"/>
      <c r="N840" s="1"/>
    </row>
    <row r="841" spans="1:14" hidden="1" x14ac:dyDescent="0.25">
      <c r="B841" s="8"/>
      <c r="F841" s="9">
        <v>5.1809090909090916</v>
      </c>
      <c r="G841" s="3">
        <v>397</v>
      </c>
      <c r="H841" s="3">
        <v>0</v>
      </c>
      <c r="I841" s="3">
        <v>397</v>
      </c>
      <c r="J841" s="10">
        <f t="shared" si="38"/>
        <v>76.627478505000866</v>
      </c>
      <c r="M841" s="11"/>
      <c r="N841" s="1"/>
    </row>
    <row r="842" spans="1:14" hidden="1" x14ac:dyDescent="0.25">
      <c r="B842" s="8"/>
      <c r="F842" s="9">
        <v>1.6337121212121213</v>
      </c>
      <c r="G842" s="3">
        <v>129</v>
      </c>
      <c r="H842" s="3">
        <v>0</v>
      </c>
      <c r="I842" s="3">
        <v>129</v>
      </c>
      <c r="J842" s="10">
        <f t="shared" si="38"/>
        <v>78.961279851611408</v>
      </c>
      <c r="M842" s="11"/>
      <c r="N842" s="1"/>
    </row>
    <row r="843" spans="1:14" x14ac:dyDescent="0.25">
      <c r="A843" s="8" t="s">
        <v>15</v>
      </c>
      <c r="B843" s="8" t="s">
        <v>20</v>
      </c>
      <c r="C843" s="3" t="s">
        <v>302</v>
      </c>
      <c r="D843" s="8" t="s">
        <v>301</v>
      </c>
      <c r="E843" s="13">
        <v>2.141685606060606</v>
      </c>
      <c r="F843" s="13">
        <v>2.3028598484848484</v>
      </c>
      <c r="G843" s="3">
        <v>137</v>
      </c>
      <c r="H843" s="3">
        <v>0</v>
      </c>
      <c r="I843" s="3">
        <v>137</v>
      </c>
      <c r="J843" s="10">
        <f t="shared" si="38"/>
        <v>59.49124524019048</v>
      </c>
      <c r="K843" s="3" t="str">
        <f t="shared" si="37"/>
        <v>URBAN</v>
      </c>
      <c r="L843" s="3" t="str">
        <f t="shared" si="39"/>
        <v>Y</v>
      </c>
      <c r="M843" s="3">
        <v>2018</v>
      </c>
      <c r="N843" s="25">
        <v>44765</v>
      </c>
    </row>
    <row r="844" spans="1:14" x14ac:dyDescent="0.25">
      <c r="A844" s="8" t="s">
        <v>15</v>
      </c>
      <c r="B844" s="8" t="s">
        <v>20</v>
      </c>
      <c r="C844" s="3" t="s">
        <v>303</v>
      </c>
      <c r="D844" s="8" t="s">
        <v>301</v>
      </c>
      <c r="E844" s="13">
        <v>4.7660984848484844</v>
      </c>
      <c r="F844" s="13">
        <v>4.8650757575757568</v>
      </c>
      <c r="G844" s="3">
        <v>707</v>
      </c>
      <c r="H844" s="3">
        <v>0</v>
      </c>
      <c r="I844" s="3">
        <v>707</v>
      </c>
      <c r="J844" s="10">
        <f t="shared" si="38"/>
        <v>145.3214780672387</v>
      </c>
      <c r="K844" s="3" t="str">
        <f t="shared" si="37"/>
        <v>URBAN</v>
      </c>
      <c r="L844" s="3" t="str">
        <f t="shared" si="39"/>
        <v>Y</v>
      </c>
      <c r="M844" s="3">
        <v>2018</v>
      </c>
      <c r="N844" s="25">
        <v>44799</v>
      </c>
    </row>
    <row r="845" spans="1:14" x14ac:dyDescent="0.25">
      <c r="A845" s="8" t="s">
        <v>15</v>
      </c>
      <c r="B845" s="8" t="s">
        <v>20</v>
      </c>
      <c r="C845" s="3" t="s">
        <v>304</v>
      </c>
      <c r="D845" s="8" t="s">
        <v>301</v>
      </c>
      <c r="E845" s="13">
        <v>6.1085984848484856</v>
      </c>
      <c r="F845" s="13">
        <v>6.2049810606060616</v>
      </c>
      <c r="G845" s="3">
        <v>905</v>
      </c>
      <c r="H845" s="3">
        <v>0</v>
      </c>
      <c r="I845" s="3">
        <v>905</v>
      </c>
      <c r="J845" s="10">
        <f t="shared" si="38"/>
        <v>145.85056604695029</v>
      </c>
      <c r="K845" s="3" t="str">
        <f t="shared" si="37"/>
        <v>URBAN</v>
      </c>
      <c r="L845" s="3" t="str">
        <f t="shared" si="39"/>
        <v>Y</v>
      </c>
      <c r="M845" s="3">
        <v>2018</v>
      </c>
      <c r="N845" s="25">
        <v>44765</v>
      </c>
    </row>
    <row r="846" spans="1:14" x14ac:dyDescent="0.25">
      <c r="A846" s="8" t="s">
        <v>15</v>
      </c>
      <c r="B846" s="8" t="s">
        <v>20</v>
      </c>
      <c r="C846" s="3" t="s">
        <v>305</v>
      </c>
      <c r="D846" s="8" t="s">
        <v>301</v>
      </c>
      <c r="E846" s="13">
        <v>2.7350189393939393</v>
      </c>
      <c r="F846" s="13">
        <v>2.794621212121212</v>
      </c>
      <c r="G846" s="3">
        <v>168</v>
      </c>
      <c r="H846" s="3">
        <v>0</v>
      </c>
      <c r="I846" s="3">
        <v>168</v>
      </c>
      <c r="J846" s="10">
        <f t="shared" si="38"/>
        <v>60.115481579874761</v>
      </c>
      <c r="K846" s="3" t="str">
        <f t="shared" si="37"/>
        <v>URBAN</v>
      </c>
      <c r="L846" s="3" t="str">
        <f t="shared" si="39"/>
        <v>Y</v>
      </c>
      <c r="M846" s="3">
        <v>2018</v>
      </c>
      <c r="N846" s="25">
        <v>44765</v>
      </c>
    </row>
    <row r="847" spans="1:14" hidden="1" x14ac:dyDescent="0.25">
      <c r="B847" s="8"/>
      <c r="F847" s="9">
        <v>0.47723484848484854</v>
      </c>
      <c r="G847" s="3">
        <v>7</v>
      </c>
      <c r="H847" s="3">
        <v>0</v>
      </c>
      <c r="I847" s="3">
        <v>7</v>
      </c>
      <c r="J847" s="10">
        <f t="shared" si="38"/>
        <v>14.667830780220651</v>
      </c>
      <c r="M847" s="11"/>
      <c r="N847" s="1"/>
    </row>
    <row r="848" spans="1:14" hidden="1" x14ac:dyDescent="0.25">
      <c r="B848" s="8"/>
      <c r="F848" s="9">
        <v>11.966117424242423</v>
      </c>
      <c r="G848" s="3">
        <v>878</v>
      </c>
      <c r="H848" s="3">
        <v>2</v>
      </c>
      <c r="I848" s="3">
        <v>880</v>
      </c>
      <c r="J848" s="10">
        <f t="shared" si="38"/>
        <v>73.540979818331749</v>
      </c>
      <c r="M848" s="11"/>
      <c r="N848" s="1"/>
    </row>
    <row r="849" spans="1:14" hidden="1" x14ac:dyDescent="0.25">
      <c r="B849" s="8"/>
      <c r="F849" s="9">
        <v>2.3987689393939395</v>
      </c>
      <c r="G849" s="3">
        <v>166</v>
      </c>
      <c r="H849" s="3">
        <v>0</v>
      </c>
      <c r="I849" s="3">
        <v>166</v>
      </c>
      <c r="J849" s="10">
        <f t="shared" si="38"/>
        <v>69.202163357151306</v>
      </c>
      <c r="M849" s="11"/>
      <c r="N849" s="1"/>
    </row>
    <row r="850" spans="1:14" hidden="1" x14ac:dyDescent="0.25">
      <c r="B850" s="8"/>
      <c r="F850" s="9">
        <v>4.0046212121212124</v>
      </c>
      <c r="G850" s="3">
        <v>476</v>
      </c>
      <c r="H850" s="3">
        <v>0</v>
      </c>
      <c r="I850" s="3">
        <v>476</v>
      </c>
      <c r="J850" s="10">
        <f t="shared" si="38"/>
        <v>118.86267758839219</v>
      </c>
      <c r="M850" s="11"/>
      <c r="N850" s="1"/>
    </row>
    <row r="851" spans="1:14" hidden="1" x14ac:dyDescent="0.25">
      <c r="B851" s="8"/>
      <c r="F851" s="9">
        <v>16.916931818181819</v>
      </c>
      <c r="G851" s="3">
        <v>1298</v>
      </c>
      <c r="H851" s="3">
        <v>0</v>
      </c>
      <c r="I851" s="3">
        <v>1298</v>
      </c>
      <c r="J851" s="10">
        <f t="shared" si="38"/>
        <v>76.727861408352311</v>
      </c>
      <c r="M851" s="11"/>
      <c r="N851" s="1"/>
    </row>
    <row r="852" spans="1:14" x14ac:dyDescent="0.25">
      <c r="A852" s="8" t="s">
        <v>21</v>
      </c>
      <c r="B852" s="8" t="s">
        <v>22</v>
      </c>
      <c r="C852" s="3" t="s">
        <v>307</v>
      </c>
      <c r="D852" s="8" t="s">
        <v>306</v>
      </c>
      <c r="E852" s="13">
        <v>14.016571969696969</v>
      </c>
      <c r="F852" s="13">
        <v>14.969109848484848</v>
      </c>
      <c r="G852" s="3">
        <v>1328</v>
      </c>
      <c r="H852" s="3">
        <v>0</v>
      </c>
      <c r="I852" s="3">
        <v>1328</v>
      </c>
      <c r="J852" s="10">
        <f t="shared" si="38"/>
        <v>88.716030107456135</v>
      </c>
      <c r="K852" s="3" t="str">
        <f t="shared" si="37"/>
        <v>URBAN</v>
      </c>
      <c r="L852" s="3" t="str">
        <f t="shared" si="39"/>
        <v>Y</v>
      </c>
      <c r="M852" s="3">
        <v>2018</v>
      </c>
      <c r="N852" s="25">
        <v>44656</v>
      </c>
    </row>
    <row r="853" spans="1:14" hidden="1" x14ac:dyDescent="0.25">
      <c r="B853" s="8"/>
      <c r="F853" s="9">
        <v>17.0192803030303</v>
      </c>
      <c r="G853" s="3">
        <v>1368</v>
      </c>
      <c r="H853" s="3">
        <v>0</v>
      </c>
      <c r="I853" s="3">
        <v>1368</v>
      </c>
      <c r="J853" s="10">
        <f t="shared" si="38"/>
        <v>80.379427075798631</v>
      </c>
      <c r="M853" s="11"/>
      <c r="N853" s="1"/>
    </row>
    <row r="854" spans="1:14" hidden="1" x14ac:dyDescent="0.25">
      <c r="B854" s="8"/>
      <c r="F854" s="9">
        <v>55.739261363636359</v>
      </c>
      <c r="G854" s="3">
        <v>1817</v>
      </c>
      <c r="H854" s="3">
        <v>1</v>
      </c>
      <c r="I854" s="3">
        <v>1818</v>
      </c>
      <c r="J854" s="10">
        <f t="shared" si="38"/>
        <v>32.616148035037327</v>
      </c>
      <c r="M854" s="11"/>
      <c r="N854" s="1"/>
    </row>
    <row r="855" spans="1:14" hidden="1" x14ac:dyDescent="0.25">
      <c r="B855" s="8"/>
      <c r="F855" s="9">
        <v>9.3784659090909095</v>
      </c>
      <c r="G855" s="3">
        <v>726</v>
      </c>
      <c r="H855" s="3">
        <v>1</v>
      </c>
      <c r="I855" s="3">
        <v>727</v>
      </c>
      <c r="J855" s="10">
        <f t="shared" si="38"/>
        <v>77.518008493829555</v>
      </c>
      <c r="N855" s="1"/>
    </row>
    <row r="856" spans="1:14" hidden="1" x14ac:dyDescent="0.25">
      <c r="B856" s="8"/>
      <c r="F856" s="9">
        <v>6.6474053030303031</v>
      </c>
      <c r="G856" s="3">
        <v>697</v>
      </c>
      <c r="H856" s="3">
        <v>0</v>
      </c>
      <c r="I856" s="3">
        <v>697</v>
      </c>
      <c r="J856" s="10">
        <f t="shared" si="38"/>
        <v>104.85294159546189</v>
      </c>
      <c r="M856" s="11"/>
      <c r="N856" s="1"/>
    </row>
    <row r="857" spans="1:14" hidden="1" x14ac:dyDescent="0.25">
      <c r="B857" s="8"/>
      <c r="F857" s="9">
        <v>12.042102272727272</v>
      </c>
      <c r="G857" s="3">
        <v>1169</v>
      </c>
      <c r="H857" s="3">
        <v>1</v>
      </c>
      <c r="I857" s="3">
        <v>1170</v>
      </c>
      <c r="J857" s="10">
        <f t="shared" si="38"/>
        <v>97.159115036731933</v>
      </c>
      <c r="M857" s="11"/>
      <c r="N857" s="1"/>
    </row>
    <row r="858" spans="1:14" hidden="1" x14ac:dyDescent="0.25">
      <c r="B858" s="8"/>
      <c r="F858" s="9">
        <v>4.450643939393939</v>
      </c>
      <c r="G858" s="3">
        <v>137</v>
      </c>
      <c r="H858" s="3">
        <v>0</v>
      </c>
      <c r="I858" s="3">
        <v>137</v>
      </c>
      <c r="J858" s="10">
        <f t="shared" si="38"/>
        <v>30.782062520745214</v>
      </c>
      <c r="M858" s="11"/>
      <c r="N858" s="1"/>
    </row>
    <row r="859" spans="1:14" hidden="1" x14ac:dyDescent="0.25">
      <c r="B859" s="8"/>
      <c r="F859" s="9">
        <v>10.962215909090908</v>
      </c>
      <c r="G859" s="3">
        <v>616</v>
      </c>
      <c r="H859" s="3">
        <v>0</v>
      </c>
      <c r="I859" s="3">
        <v>616</v>
      </c>
      <c r="J859" s="10">
        <f t="shared" si="38"/>
        <v>56.193018374063811</v>
      </c>
      <c r="M859" s="11"/>
      <c r="N859" s="1"/>
    </row>
    <row r="860" spans="1:14" hidden="1" x14ac:dyDescent="0.25">
      <c r="B860" s="8"/>
      <c r="F860" s="9">
        <v>16.435965909090907</v>
      </c>
      <c r="G860" s="3">
        <v>873</v>
      </c>
      <c r="H860" s="3">
        <v>0</v>
      </c>
      <c r="I860" s="3">
        <v>873</v>
      </c>
      <c r="J860" s="10">
        <f t="shared" si="38"/>
        <v>53.115223335741675</v>
      </c>
      <c r="M860" s="11"/>
      <c r="N860" s="1"/>
    </row>
    <row r="861" spans="1:14" hidden="1" x14ac:dyDescent="0.25">
      <c r="B861" s="8"/>
      <c r="F861" s="9">
        <v>19.853314393939392</v>
      </c>
      <c r="G861" s="3">
        <v>950</v>
      </c>
      <c r="H861" s="3">
        <v>0</v>
      </c>
      <c r="I861" s="3">
        <v>950</v>
      </c>
      <c r="J861" s="10">
        <f t="shared" si="38"/>
        <v>47.850952296912489</v>
      </c>
      <c r="M861" s="11"/>
      <c r="N861" s="1"/>
    </row>
    <row r="862" spans="1:14" hidden="1" x14ac:dyDescent="0.25">
      <c r="B862" s="8"/>
      <c r="F862" s="9">
        <v>2.6231439393939397</v>
      </c>
      <c r="G862" s="3">
        <v>86</v>
      </c>
      <c r="H862" s="3">
        <v>0</v>
      </c>
      <c r="I862" s="3">
        <v>86</v>
      </c>
      <c r="J862" s="10">
        <f t="shared" si="38"/>
        <v>32.785086135940269</v>
      </c>
      <c r="M862" s="11"/>
      <c r="N862" s="1"/>
    </row>
    <row r="863" spans="1:14" hidden="1" x14ac:dyDescent="0.25">
      <c r="B863" s="8"/>
      <c r="F863" s="9">
        <v>10.621534090909091</v>
      </c>
      <c r="G863" s="3">
        <v>943</v>
      </c>
      <c r="H863" s="3">
        <v>1</v>
      </c>
      <c r="I863" s="3">
        <v>944</v>
      </c>
      <c r="J863" s="10">
        <f t="shared" si="38"/>
        <v>88.8760504763586</v>
      </c>
      <c r="M863" s="11"/>
      <c r="N863" s="1"/>
    </row>
    <row r="864" spans="1:14" hidden="1" x14ac:dyDescent="0.25">
      <c r="B864" s="8"/>
      <c r="F864" s="9">
        <v>16.526496212121213</v>
      </c>
      <c r="G864" s="3">
        <v>1995</v>
      </c>
      <c r="H864" s="3">
        <v>0</v>
      </c>
      <c r="I864" s="3">
        <v>1995</v>
      </c>
      <c r="J864" s="10">
        <f t="shared" si="38"/>
        <v>120.7152426257651</v>
      </c>
      <c r="M864" s="11"/>
      <c r="N864" s="1"/>
    </row>
    <row r="865" spans="1:14" hidden="1" x14ac:dyDescent="0.25">
      <c r="B865" s="8"/>
      <c r="F865" s="9">
        <v>6.3776893939393942</v>
      </c>
      <c r="G865" s="3">
        <v>610</v>
      </c>
      <c r="H865" s="3">
        <v>0</v>
      </c>
      <c r="I865" s="3">
        <v>610</v>
      </c>
      <c r="J865" s="10">
        <f t="shared" si="38"/>
        <v>95.645924773268547</v>
      </c>
      <c r="M865" s="11"/>
      <c r="N865" s="1"/>
    </row>
    <row r="866" spans="1:14" hidden="1" x14ac:dyDescent="0.25">
      <c r="B866" s="8"/>
      <c r="F866" s="9">
        <v>16.471439393939391</v>
      </c>
      <c r="G866" s="3">
        <v>1394</v>
      </c>
      <c r="H866" s="3">
        <v>0</v>
      </c>
      <c r="I866" s="3">
        <v>1394</v>
      </c>
      <c r="J866" s="10">
        <f t="shared" si="38"/>
        <v>84.631340750518589</v>
      </c>
      <c r="M866" s="11"/>
      <c r="N866" s="1"/>
    </row>
    <row r="867" spans="1:14" hidden="1" x14ac:dyDescent="0.25">
      <c r="B867" s="8"/>
      <c r="F867" s="9">
        <v>6.5124431818181812</v>
      </c>
      <c r="G867" s="3">
        <v>382</v>
      </c>
      <c r="H867" s="3">
        <v>0</v>
      </c>
      <c r="I867" s="3">
        <v>382</v>
      </c>
      <c r="J867" s="10">
        <f t="shared" si="38"/>
        <v>58.656941693785505</v>
      </c>
      <c r="M867" s="11"/>
      <c r="N867" s="1"/>
    </row>
    <row r="868" spans="1:14" hidden="1" x14ac:dyDescent="0.25">
      <c r="A868" s="20"/>
      <c r="B868" s="8"/>
      <c r="F868" s="9">
        <v>3.6181818181818182</v>
      </c>
      <c r="G868" s="3">
        <v>132</v>
      </c>
      <c r="H868" s="3">
        <v>1</v>
      </c>
      <c r="I868" s="3">
        <v>133</v>
      </c>
      <c r="J868" s="10">
        <f t="shared" si="38"/>
        <v>36.758793969849243</v>
      </c>
      <c r="M868" s="11"/>
      <c r="N868" s="1"/>
    </row>
    <row r="869" spans="1:14" hidden="1" x14ac:dyDescent="0.25">
      <c r="A869" s="20"/>
      <c r="B869" s="8"/>
      <c r="F869" s="9">
        <v>2.1647537878787881</v>
      </c>
      <c r="G869" s="3">
        <v>42</v>
      </c>
      <c r="H869" s="3">
        <v>4</v>
      </c>
      <c r="I869" s="3">
        <v>46</v>
      </c>
      <c r="J869" s="10">
        <f t="shared" si="38"/>
        <v>21.249529742167471</v>
      </c>
      <c r="M869" s="11"/>
      <c r="N869" s="1"/>
    </row>
    <row r="870" spans="1:14" hidden="1" x14ac:dyDescent="0.25">
      <c r="A870" s="20"/>
      <c r="B870" s="8"/>
      <c r="F870" s="9">
        <v>1.1834469696969698</v>
      </c>
      <c r="G870" s="3">
        <v>474</v>
      </c>
      <c r="H870" s="3">
        <v>0</v>
      </c>
      <c r="I870" s="3">
        <v>474</v>
      </c>
      <c r="J870" s="10">
        <f t="shared" si="38"/>
        <v>400.5249175815382</v>
      </c>
      <c r="M870" s="11"/>
      <c r="N870" s="1"/>
    </row>
    <row r="871" spans="1:14" hidden="1" x14ac:dyDescent="0.25">
      <c r="A871" s="20"/>
      <c r="B871" s="8"/>
      <c r="F871" s="9">
        <v>1.1859848484848485</v>
      </c>
      <c r="G871" s="3">
        <v>263</v>
      </c>
      <c r="H871" s="3">
        <v>0</v>
      </c>
      <c r="I871" s="3">
        <v>263</v>
      </c>
      <c r="J871" s="10">
        <f t="shared" si="38"/>
        <v>221.75662727563079</v>
      </c>
      <c r="M871" s="11"/>
      <c r="N871" s="1"/>
    </row>
    <row r="872" spans="1:14" hidden="1" x14ac:dyDescent="0.25">
      <c r="A872" s="20"/>
      <c r="B872" s="8"/>
      <c r="F872" s="9">
        <v>0.45297348484848482</v>
      </c>
      <c r="G872" s="3">
        <v>7</v>
      </c>
      <c r="H872" s="3">
        <v>0</v>
      </c>
      <c r="I872" s="3">
        <v>7</v>
      </c>
      <c r="J872" s="10">
        <f t="shared" si="38"/>
        <v>15.453443157586655</v>
      </c>
      <c r="M872" s="11"/>
      <c r="N872" s="1"/>
    </row>
    <row r="873" spans="1:14" hidden="1" x14ac:dyDescent="0.25">
      <c r="A873" s="20"/>
      <c r="B873" s="8"/>
      <c r="F873" s="9">
        <v>1.9176136363636362</v>
      </c>
      <c r="G873" s="3">
        <v>881</v>
      </c>
      <c r="H873" s="3">
        <v>0</v>
      </c>
      <c r="I873" s="3">
        <v>881</v>
      </c>
      <c r="J873" s="10">
        <f t="shared" si="38"/>
        <v>459.42518518518523</v>
      </c>
      <c r="M873" s="11"/>
      <c r="N873" s="1"/>
    </row>
    <row r="874" spans="1:14" hidden="1" x14ac:dyDescent="0.25">
      <c r="A874" s="20"/>
      <c r="B874" s="8"/>
      <c r="F874" s="9">
        <v>0.94534090909090918</v>
      </c>
      <c r="G874" s="3">
        <v>141</v>
      </c>
      <c r="H874" s="3">
        <v>0</v>
      </c>
      <c r="I874" s="3">
        <v>141</v>
      </c>
      <c r="J874" s="10">
        <f t="shared" si="38"/>
        <v>149.15254237288136</v>
      </c>
      <c r="M874" s="11"/>
      <c r="N874" s="1"/>
    </row>
    <row r="875" spans="1:14" hidden="1" x14ac:dyDescent="0.25">
      <c r="A875" s="20"/>
      <c r="B875" s="8"/>
      <c r="F875" s="9">
        <v>0.67835227272727272</v>
      </c>
      <c r="G875" s="3">
        <v>339</v>
      </c>
      <c r="H875" s="3">
        <v>1</v>
      </c>
      <c r="I875" s="3">
        <v>340</v>
      </c>
      <c r="J875" s="10">
        <f t="shared" si="38"/>
        <v>501.21450707764473</v>
      </c>
      <c r="M875" s="11"/>
      <c r="N875" s="1"/>
    </row>
    <row r="876" spans="1:14" hidden="1" x14ac:dyDescent="0.25">
      <c r="B876" s="8"/>
      <c r="F876" s="9">
        <v>7.167424242424242</v>
      </c>
      <c r="G876" s="3">
        <v>613</v>
      </c>
      <c r="H876" s="3">
        <v>0</v>
      </c>
      <c r="I876" s="3">
        <v>613</v>
      </c>
      <c r="J876" s="10">
        <f t="shared" si="38"/>
        <v>85.525842934150731</v>
      </c>
      <c r="M876" s="11"/>
      <c r="N876" s="1"/>
    </row>
    <row r="877" spans="1:14" hidden="1" x14ac:dyDescent="0.25">
      <c r="B877" s="8"/>
      <c r="F877" s="9">
        <v>3.9787878787878785</v>
      </c>
      <c r="G877" s="3">
        <v>638</v>
      </c>
      <c r="H877" s="3">
        <v>0</v>
      </c>
      <c r="I877" s="3">
        <v>638</v>
      </c>
      <c r="J877" s="10">
        <f t="shared" si="38"/>
        <v>160.35034272658035</v>
      </c>
      <c r="M877" s="11"/>
      <c r="N877" s="1"/>
    </row>
    <row r="878" spans="1:14" hidden="1" x14ac:dyDescent="0.25">
      <c r="B878" s="8"/>
      <c r="F878" s="9">
        <v>4.3154924242424242</v>
      </c>
      <c r="G878" s="3">
        <v>454</v>
      </c>
      <c r="H878" s="3">
        <v>0</v>
      </c>
      <c r="I878" s="3">
        <v>454</v>
      </c>
      <c r="J878" s="10">
        <f t="shared" si="38"/>
        <v>105.20236287512398</v>
      </c>
      <c r="M878" s="11"/>
      <c r="N878" s="1"/>
    </row>
    <row r="879" spans="1:14" hidden="1" x14ac:dyDescent="0.25">
      <c r="B879" s="8"/>
      <c r="F879" s="9">
        <v>1.4593181818181817</v>
      </c>
      <c r="G879" s="3">
        <v>75</v>
      </c>
      <c r="H879" s="3">
        <v>0</v>
      </c>
      <c r="I879" s="3">
        <v>75</v>
      </c>
      <c r="J879" s="10">
        <f t="shared" si="38"/>
        <v>51.393863884130198</v>
      </c>
      <c r="M879" s="11"/>
      <c r="N879" s="1"/>
    </row>
    <row r="880" spans="1:14" hidden="1" x14ac:dyDescent="0.25">
      <c r="B880" s="8"/>
      <c r="F880" s="9">
        <v>4.0813446969696976</v>
      </c>
      <c r="G880" s="3">
        <v>428</v>
      </c>
      <c r="H880" s="3">
        <v>0</v>
      </c>
      <c r="I880" s="3">
        <v>428</v>
      </c>
      <c r="J880" s="10">
        <f t="shared" si="38"/>
        <v>104.86739831550615</v>
      </c>
      <c r="M880" s="11"/>
      <c r="N880" s="1"/>
    </row>
    <row r="881" spans="1:14" hidden="1" x14ac:dyDescent="0.25">
      <c r="B881" s="8"/>
      <c r="F881" s="9">
        <v>3.2201704545454541</v>
      </c>
      <c r="G881" s="3">
        <v>437</v>
      </c>
      <c r="H881" s="3">
        <v>0</v>
      </c>
      <c r="I881" s="3">
        <v>437</v>
      </c>
      <c r="J881" s="10">
        <f t="shared" si="38"/>
        <v>135.7071018967799</v>
      </c>
      <c r="M881" s="11"/>
      <c r="N881" s="1"/>
    </row>
    <row r="882" spans="1:14" hidden="1" x14ac:dyDescent="0.25">
      <c r="B882" s="8"/>
      <c r="F882" s="9">
        <v>3.2628977272727271</v>
      </c>
      <c r="G882" s="3">
        <v>438</v>
      </c>
      <c r="H882" s="3">
        <v>0</v>
      </c>
      <c r="I882" s="3">
        <v>438</v>
      </c>
      <c r="J882" s="10">
        <f t="shared" si="38"/>
        <v>134.23650895920039</v>
      </c>
      <c r="M882" s="11"/>
      <c r="N882" s="1"/>
    </row>
    <row r="883" spans="1:14" hidden="1" x14ac:dyDescent="0.25">
      <c r="B883" s="8"/>
      <c r="F883" s="9">
        <v>0.95327651515151524</v>
      </c>
      <c r="G883" s="3">
        <v>40</v>
      </c>
      <c r="H883" s="3">
        <v>0</v>
      </c>
      <c r="I883" s="3">
        <v>40</v>
      </c>
      <c r="J883" s="10">
        <f t="shared" si="38"/>
        <v>41.960542785051551</v>
      </c>
      <c r="M883" s="11"/>
      <c r="N883" s="1"/>
    </row>
    <row r="884" spans="1:14" hidden="1" x14ac:dyDescent="0.25">
      <c r="B884" s="8"/>
      <c r="F884" s="9">
        <v>18.534242424242425</v>
      </c>
      <c r="G884" s="3">
        <v>2460</v>
      </c>
      <c r="H884" s="3">
        <v>0</v>
      </c>
      <c r="I884" s="3">
        <v>2460</v>
      </c>
      <c r="J884" s="10">
        <f t="shared" si="38"/>
        <v>132.72730245409807</v>
      </c>
      <c r="M884" s="11"/>
      <c r="N884" s="1"/>
    </row>
    <row r="885" spans="1:14" hidden="1" x14ac:dyDescent="0.25">
      <c r="B885" s="8"/>
      <c r="F885" s="9">
        <v>13.955284090909092</v>
      </c>
      <c r="G885" s="3">
        <v>1275</v>
      </c>
      <c r="H885" s="3">
        <v>2</v>
      </c>
      <c r="I885" s="3">
        <v>1277</v>
      </c>
      <c r="J885" s="10">
        <f t="shared" si="38"/>
        <v>91.506557063347614</v>
      </c>
      <c r="M885" s="11"/>
      <c r="N885" s="1"/>
    </row>
    <row r="886" spans="1:14" hidden="1" x14ac:dyDescent="0.25">
      <c r="B886" s="8"/>
      <c r="F886" s="9">
        <v>3.3111931818181821</v>
      </c>
      <c r="G886" s="3">
        <v>13</v>
      </c>
      <c r="H886" s="3">
        <v>1</v>
      </c>
      <c r="I886" s="3">
        <v>14</v>
      </c>
      <c r="J886" s="10">
        <f t="shared" si="38"/>
        <v>4.2280831202704325</v>
      </c>
      <c r="M886" s="11"/>
      <c r="N886" s="1"/>
    </row>
    <row r="887" spans="1:14" hidden="1" x14ac:dyDescent="0.25">
      <c r="B887" s="8"/>
      <c r="F887" s="9">
        <v>42.359829545454545</v>
      </c>
      <c r="G887" s="3">
        <v>1724</v>
      </c>
      <c r="H887" s="3">
        <v>0</v>
      </c>
      <c r="I887" s="3">
        <v>1724</v>
      </c>
      <c r="J887" s="10">
        <f t="shared" si="38"/>
        <v>40.698936197324599</v>
      </c>
      <c r="M887" s="11"/>
      <c r="N887" s="1"/>
    </row>
    <row r="888" spans="1:14" hidden="1" x14ac:dyDescent="0.25">
      <c r="B888" s="8"/>
      <c r="F888" s="9">
        <v>13.623920454545456</v>
      </c>
      <c r="G888" s="3">
        <v>1129</v>
      </c>
      <c r="H888" s="3">
        <v>0</v>
      </c>
      <c r="I888" s="3">
        <v>1129</v>
      </c>
      <c r="J888" s="10">
        <f t="shared" si="38"/>
        <v>82.868951251350182</v>
      </c>
      <c r="M888" s="11"/>
      <c r="N888" s="1"/>
    </row>
    <row r="889" spans="1:14" hidden="1" x14ac:dyDescent="0.25">
      <c r="B889" s="8"/>
      <c r="F889" s="9">
        <v>9.1115909090909089</v>
      </c>
      <c r="G889" s="3">
        <v>569</v>
      </c>
      <c r="H889" s="3">
        <v>1</v>
      </c>
      <c r="I889" s="3">
        <v>570</v>
      </c>
      <c r="J889" s="10">
        <f t="shared" si="38"/>
        <v>62.557681275099149</v>
      </c>
      <c r="M889" s="11"/>
      <c r="N889" s="1"/>
    </row>
    <row r="890" spans="1:14" hidden="1" x14ac:dyDescent="0.25">
      <c r="A890" s="20"/>
      <c r="B890" s="8"/>
      <c r="F890" s="9">
        <v>7.9551515151515151</v>
      </c>
      <c r="G890" s="3">
        <v>702</v>
      </c>
      <c r="H890" s="3">
        <v>1</v>
      </c>
      <c r="I890" s="3">
        <v>703</v>
      </c>
      <c r="J890" s="10">
        <f t="shared" si="38"/>
        <v>88.370409873533447</v>
      </c>
      <c r="M890" s="11"/>
      <c r="N890" s="1"/>
    </row>
    <row r="891" spans="1:14" hidden="1" x14ac:dyDescent="0.25">
      <c r="A891" s="20"/>
      <c r="B891" s="8"/>
      <c r="F891" s="9">
        <v>7.5522348484848489</v>
      </c>
      <c r="G891" s="3">
        <v>1145</v>
      </c>
      <c r="H891" s="3">
        <v>2</v>
      </c>
      <c r="I891" s="3">
        <v>1147</v>
      </c>
      <c r="J891" s="10">
        <f t="shared" si="38"/>
        <v>151.8755736562025</v>
      </c>
      <c r="M891" s="11"/>
      <c r="N891" s="1"/>
    </row>
    <row r="892" spans="1:14" hidden="1" x14ac:dyDescent="0.25">
      <c r="A892" s="20"/>
      <c r="B892" s="8"/>
      <c r="F892" s="9">
        <v>7.6875946969696969</v>
      </c>
      <c r="G892" s="3">
        <v>787</v>
      </c>
      <c r="H892" s="3">
        <v>3</v>
      </c>
      <c r="I892" s="3">
        <v>790</v>
      </c>
      <c r="J892" s="10">
        <f t="shared" si="38"/>
        <v>102.76296177677042</v>
      </c>
      <c r="M892" s="11"/>
      <c r="N892" s="1"/>
    </row>
    <row r="893" spans="1:14" hidden="1" x14ac:dyDescent="0.25">
      <c r="A893" s="20"/>
      <c r="B893" s="8"/>
      <c r="F893" s="9">
        <v>5.4295265151515153</v>
      </c>
      <c r="G893" s="3">
        <v>789</v>
      </c>
      <c r="H893" s="3">
        <v>0</v>
      </c>
      <c r="I893" s="3">
        <v>789</v>
      </c>
      <c r="J893" s="10">
        <f t="shared" si="38"/>
        <v>145.31653870705563</v>
      </c>
      <c r="M893" s="11"/>
      <c r="N893" s="1"/>
    </row>
    <row r="894" spans="1:14" hidden="1" x14ac:dyDescent="0.25">
      <c r="A894" s="20"/>
      <c r="B894" s="8"/>
      <c r="F894" s="9">
        <v>1.4686931818181819</v>
      </c>
      <c r="G894" s="3">
        <v>101</v>
      </c>
      <c r="H894" s="3">
        <v>0</v>
      </c>
      <c r="I894" s="3">
        <v>101</v>
      </c>
      <c r="J894" s="10">
        <f t="shared" si="38"/>
        <v>68.768617741498701</v>
      </c>
      <c r="M894" s="11"/>
      <c r="N894" s="1"/>
    </row>
    <row r="895" spans="1:14" hidden="1" x14ac:dyDescent="0.25">
      <c r="A895" s="20"/>
      <c r="B895" s="8"/>
      <c r="F895" s="9">
        <v>4.1051136363636367</v>
      </c>
      <c r="G895" s="3">
        <v>445</v>
      </c>
      <c r="H895" s="3">
        <v>2</v>
      </c>
      <c r="I895" s="3">
        <v>447</v>
      </c>
      <c r="J895" s="10">
        <f t="shared" si="38"/>
        <v>108.88858131487889</v>
      </c>
      <c r="M895" s="11"/>
      <c r="N895" s="1"/>
    </row>
    <row r="896" spans="1:14" hidden="1" x14ac:dyDescent="0.25">
      <c r="A896" s="20"/>
      <c r="B896" s="8"/>
      <c r="F896" s="9">
        <v>4.3476704545454545</v>
      </c>
      <c r="G896" s="3">
        <v>461</v>
      </c>
      <c r="H896" s="3">
        <v>1</v>
      </c>
      <c r="I896" s="3">
        <v>462</v>
      </c>
      <c r="J896" s="10">
        <f t="shared" si="38"/>
        <v>106.26380376115736</v>
      </c>
      <c r="M896" s="11"/>
      <c r="N896" s="1"/>
    </row>
    <row r="897" spans="1:14" hidden="1" x14ac:dyDescent="0.25">
      <c r="A897" s="20"/>
      <c r="B897" s="8"/>
      <c r="F897" s="9">
        <v>6.2514393939393935</v>
      </c>
      <c r="G897" s="3">
        <v>659</v>
      </c>
      <c r="H897" s="3">
        <v>0</v>
      </c>
      <c r="I897" s="3">
        <v>659</v>
      </c>
      <c r="J897" s="10">
        <f t="shared" si="38"/>
        <v>105.41572243968056</v>
      </c>
      <c r="M897" s="11"/>
      <c r="N897" s="1"/>
    </row>
    <row r="898" spans="1:14" hidden="1" x14ac:dyDescent="0.25">
      <c r="A898" s="20"/>
      <c r="B898" s="8"/>
      <c r="F898" s="9">
        <v>4.5882196969696967</v>
      </c>
      <c r="G898" s="3">
        <v>213</v>
      </c>
      <c r="H898" s="3">
        <v>2</v>
      </c>
      <c r="I898" s="3">
        <v>215</v>
      </c>
      <c r="J898" s="10">
        <f t="shared" ref="J898:J961" si="40">I898/F898</f>
        <v>46.859133650901107</v>
      </c>
      <c r="M898" s="11"/>
      <c r="N898" s="1"/>
    </row>
    <row r="899" spans="1:14" hidden="1" x14ac:dyDescent="0.25">
      <c r="A899" s="20"/>
      <c r="B899" s="8"/>
      <c r="F899" s="9">
        <v>7.3132954545454529</v>
      </c>
      <c r="G899" s="3">
        <v>814</v>
      </c>
      <c r="H899" s="3">
        <v>0</v>
      </c>
      <c r="I899" s="3">
        <v>814</v>
      </c>
      <c r="J899" s="10">
        <f t="shared" si="40"/>
        <v>111.30413164069179</v>
      </c>
      <c r="N899" s="1"/>
    </row>
    <row r="900" spans="1:14" hidden="1" x14ac:dyDescent="0.25">
      <c r="B900" s="8"/>
      <c r="F900" s="9">
        <v>4.3767992424242426</v>
      </c>
      <c r="G900" s="3">
        <v>51</v>
      </c>
      <c r="H900" s="3">
        <v>0</v>
      </c>
      <c r="I900" s="3">
        <v>51</v>
      </c>
      <c r="J900" s="10">
        <f t="shared" si="40"/>
        <v>11.652350764836971</v>
      </c>
      <c r="M900" s="11"/>
      <c r="N900" s="1"/>
    </row>
    <row r="901" spans="1:14" hidden="1" x14ac:dyDescent="0.25">
      <c r="B901" s="8"/>
      <c r="F901" s="9">
        <v>10.752973484848484</v>
      </c>
      <c r="G901" s="3">
        <v>121</v>
      </c>
      <c r="H901" s="3">
        <v>2</v>
      </c>
      <c r="I901" s="3">
        <v>123</v>
      </c>
      <c r="J901" s="10">
        <f t="shared" si="40"/>
        <v>11.438696484587597</v>
      </c>
      <c r="M901" s="11"/>
      <c r="N901" s="1"/>
    </row>
    <row r="902" spans="1:14" hidden="1" x14ac:dyDescent="0.25">
      <c r="B902" s="8"/>
      <c r="F902" s="9">
        <v>1.8519886363636362</v>
      </c>
      <c r="G902" s="3">
        <v>10</v>
      </c>
      <c r="H902" s="3">
        <v>0</v>
      </c>
      <c r="I902" s="3">
        <v>10</v>
      </c>
      <c r="J902" s="10">
        <f t="shared" si="40"/>
        <v>5.3996011658229799</v>
      </c>
      <c r="M902" s="11"/>
      <c r="N902" s="1"/>
    </row>
    <row r="903" spans="1:14" hidden="1" x14ac:dyDescent="0.25">
      <c r="B903" s="8"/>
      <c r="F903" s="9">
        <v>1.8123484848484848</v>
      </c>
      <c r="G903" s="3">
        <v>7</v>
      </c>
      <c r="H903" s="3">
        <v>0</v>
      </c>
      <c r="I903" s="3">
        <v>7</v>
      </c>
      <c r="J903" s="10">
        <f t="shared" si="40"/>
        <v>3.8623918404882334</v>
      </c>
      <c r="M903" s="11"/>
      <c r="N903" s="1"/>
    </row>
    <row r="904" spans="1:14" hidden="1" x14ac:dyDescent="0.25">
      <c r="B904" s="8"/>
      <c r="F904" s="9">
        <v>13.605284090909089</v>
      </c>
      <c r="G904" s="3">
        <v>1323</v>
      </c>
      <c r="H904" s="3">
        <v>0</v>
      </c>
      <c r="I904" s="3">
        <v>1323</v>
      </c>
      <c r="J904" s="10">
        <f t="shared" si="40"/>
        <v>97.241629881438129</v>
      </c>
      <c r="M904" s="11"/>
      <c r="N904" s="1"/>
    </row>
    <row r="905" spans="1:14" hidden="1" x14ac:dyDescent="0.25">
      <c r="B905" s="8"/>
      <c r="F905" s="9">
        <v>16.792973484848485</v>
      </c>
      <c r="G905" s="3">
        <v>1647</v>
      </c>
      <c r="H905" s="3">
        <v>0</v>
      </c>
      <c r="I905" s="3">
        <v>1647</v>
      </c>
      <c r="J905" s="10">
        <f t="shared" si="40"/>
        <v>98.07673438453358</v>
      </c>
      <c r="M905" s="11"/>
      <c r="N905" s="1"/>
    </row>
    <row r="906" spans="1:14" x14ac:dyDescent="0.25">
      <c r="A906" s="8" t="s">
        <v>21</v>
      </c>
      <c r="B906" s="8" t="s">
        <v>22</v>
      </c>
      <c r="C906" s="3" t="s">
        <v>309</v>
      </c>
      <c r="D906" s="8" t="s">
        <v>308</v>
      </c>
      <c r="E906" s="13">
        <v>0.32626893939393942</v>
      </c>
      <c r="F906" s="13">
        <v>3.6050378787878792</v>
      </c>
      <c r="G906" s="3">
        <v>45</v>
      </c>
      <c r="H906" s="3">
        <v>0</v>
      </c>
      <c r="I906" s="3">
        <v>45</v>
      </c>
      <c r="J906" s="10">
        <f t="shared" si="40"/>
        <v>12.482531810492469</v>
      </c>
      <c r="K906" s="3" t="str">
        <f t="shared" ref="K906:K917" si="41">IF(J906&gt;35,"URBAN","RURAL")</f>
        <v>RURAL</v>
      </c>
      <c r="L906" s="3" t="str">
        <f t="shared" ref="L906:L961" si="42">IF(OR(LEFT(B906,3)="BER",LEFT(B906,3)="DOR",LEFT(B906,3)="ELL",LEFT(B906,3)="GER",LEFT(B906,3)="MAC",LEFT(B906,3)="UND"),"Y","")</f>
        <v>Y</v>
      </c>
      <c r="M906" s="3">
        <v>2016</v>
      </c>
      <c r="N906" s="25">
        <v>44926</v>
      </c>
    </row>
    <row r="907" spans="1:14" x14ac:dyDescent="0.25">
      <c r="A907" s="20" t="s">
        <v>21</v>
      </c>
      <c r="B907" s="8" t="s">
        <v>19</v>
      </c>
      <c r="C907" s="3" t="s">
        <v>310</v>
      </c>
      <c r="D907" s="8" t="s">
        <v>311</v>
      </c>
      <c r="E907" s="13">
        <v>4.4660227272727271</v>
      </c>
      <c r="F907" s="13">
        <v>5.9417613636363633</v>
      </c>
      <c r="G907" s="3">
        <v>959</v>
      </c>
      <c r="H907" s="3">
        <v>3</v>
      </c>
      <c r="I907" s="3">
        <v>962</v>
      </c>
      <c r="J907" s="10">
        <f t="shared" si="40"/>
        <v>161.90485297633279</v>
      </c>
      <c r="K907" s="3" t="str">
        <f t="shared" si="41"/>
        <v>URBAN</v>
      </c>
      <c r="L907" s="3" t="str">
        <f t="shared" si="42"/>
        <v>Y</v>
      </c>
      <c r="M907" s="11">
        <v>2018</v>
      </c>
      <c r="N907" s="25">
        <v>44835</v>
      </c>
    </row>
    <row r="908" spans="1:14" x14ac:dyDescent="0.25">
      <c r="A908" s="20" t="s">
        <v>21</v>
      </c>
      <c r="B908" s="8" t="s">
        <v>19</v>
      </c>
      <c r="C908" s="3" t="s">
        <v>312</v>
      </c>
      <c r="D908" s="8" t="s">
        <v>311</v>
      </c>
      <c r="E908" s="13">
        <v>1.4683333333333333</v>
      </c>
      <c r="F908" s="13">
        <v>2.1057386363636361</v>
      </c>
      <c r="G908" s="3">
        <v>304</v>
      </c>
      <c r="H908" s="3">
        <v>0</v>
      </c>
      <c r="I908" s="3">
        <v>304</v>
      </c>
      <c r="J908" s="10">
        <f t="shared" si="40"/>
        <v>144.36739429589056</v>
      </c>
      <c r="K908" s="3" t="str">
        <f t="shared" si="41"/>
        <v>URBAN</v>
      </c>
      <c r="L908" s="3" t="str">
        <f t="shared" si="42"/>
        <v>Y</v>
      </c>
      <c r="M908" s="11">
        <v>2018</v>
      </c>
      <c r="N908" s="25">
        <v>44835</v>
      </c>
    </row>
    <row r="909" spans="1:14" x14ac:dyDescent="0.25">
      <c r="A909" s="20" t="s">
        <v>21</v>
      </c>
      <c r="B909" s="8" t="s">
        <v>19</v>
      </c>
      <c r="C909" s="3" t="s">
        <v>313</v>
      </c>
      <c r="D909" s="8" t="s">
        <v>311</v>
      </c>
      <c r="E909" s="13">
        <v>1.4811363636363637</v>
      </c>
      <c r="F909" s="13">
        <v>2.7653787878787881</v>
      </c>
      <c r="G909" s="3">
        <v>735</v>
      </c>
      <c r="H909" s="3">
        <v>1</v>
      </c>
      <c r="I909" s="3">
        <v>736</v>
      </c>
      <c r="J909" s="10">
        <f t="shared" si="40"/>
        <v>266.14798783661615</v>
      </c>
      <c r="K909" s="3" t="str">
        <f t="shared" si="41"/>
        <v>URBAN</v>
      </c>
      <c r="L909" s="3" t="str">
        <f t="shared" si="42"/>
        <v>Y</v>
      </c>
      <c r="M909" s="11">
        <v>2018</v>
      </c>
      <c r="N909" s="25">
        <v>44835</v>
      </c>
    </row>
    <row r="910" spans="1:14" x14ac:dyDescent="0.25">
      <c r="A910" s="20" t="s">
        <v>21</v>
      </c>
      <c r="B910" s="8" t="s">
        <v>19</v>
      </c>
      <c r="C910" s="3" t="s">
        <v>314</v>
      </c>
      <c r="D910" s="8" t="s">
        <v>311</v>
      </c>
      <c r="E910" s="13">
        <v>0.37011363636363631</v>
      </c>
      <c r="F910" s="13">
        <v>2.1772348484848485</v>
      </c>
      <c r="G910" s="3">
        <v>199</v>
      </c>
      <c r="H910" s="3">
        <v>0</v>
      </c>
      <c r="I910" s="3">
        <v>199</v>
      </c>
      <c r="J910" s="10">
        <f t="shared" si="40"/>
        <v>91.400337514570538</v>
      </c>
      <c r="K910" s="3" t="str">
        <f t="shared" si="41"/>
        <v>URBAN</v>
      </c>
      <c r="L910" s="3" t="str">
        <f t="shared" si="42"/>
        <v>Y</v>
      </c>
      <c r="M910" s="11">
        <v>2018</v>
      </c>
      <c r="N910" s="25">
        <v>44842</v>
      </c>
    </row>
    <row r="911" spans="1:14" x14ac:dyDescent="0.25">
      <c r="A911" s="20" t="s">
        <v>21</v>
      </c>
      <c r="B911" s="8" t="s">
        <v>19</v>
      </c>
      <c r="C911" s="3" t="s">
        <v>315</v>
      </c>
      <c r="D911" s="8" t="s">
        <v>311</v>
      </c>
      <c r="E911" s="13">
        <v>2.0233143939393941</v>
      </c>
      <c r="F911" s="13">
        <v>3.1068750000000001</v>
      </c>
      <c r="G911" s="3">
        <v>835</v>
      </c>
      <c r="H911" s="3">
        <v>1</v>
      </c>
      <c r="I911" s="3">
        <v>836</v>
      </c>
      <c r="J911" s="10">
        <f t="shared" si="40"/>
        <v>269.08066787366727</v>
      </c>
      <c r="K911" s="3" t="str">
        <f t="shared" si="41"/>
        <v>URBAN</v>
      </c>
      <c r="L911" s="3" t="str">
        <f t="shared" si="42"/>
        <v>Y</v>
      </c>
      <c r="M911" s="11">
        <v>2018</v>
      </c>
      <c r="N911" s="25">
        <v>44835</v>
      </c>
    </row>
    <row r="912" spans="1:14" x14ac:dyDescent="0.25">
      <c r="A912" s="20" t="s">
        <v>21</v>
      </c>
      <c r="B912" s="8" t="s">
        <v>19</v>
      </c>
      <c r="C912" s="3" t="s">
        <v>316</v>
      </c>
      <c r="D912" s="8" t="s">
        <v>311</v>
      </c>
      <c r="E912" s="13">
        <v>0.64320075757575768</v>
      </c>
      <c r="F912" s="13">
        <v>1.4034659090909092</v>
      </c>
      <c r="G912" s="3">
        <v>519</v>
      </c>
      <c r="H912" s="3">
        <v>0</v>
      </c>
      <c r="I912" s="3">
        <v>519</v>
      </c>
      <c r="J912" s="10">
        <f t="shared" si="40"/>
        <v>369.79879357111048</v>
      </c>
      <c r="K912" s="3" t="str">
        <f t="shared" si="41"/>
        <v>URBAN</v>
      </c>
      <c r="L912" s="3" t="str">
        <f t="shared" si="42"/>
        <v>Y</v>
      </c>
      <c r="M912" s="11">
        <v>2018</v>
      </c>
      <c r="N912" s="25">
        <v>44842</v>
      </c>
    </row>
    <row r="913" spans="1:14" x14ac:dyDescent="0.25">
      <c r="A913" s="20" t="s">
        <v>21</v>
      </c>
      <c r="B913" s="8" t="s">
        <v>19</v>
      </c>
      <c r="C913" s="3" t="s">
        <v>317</v>
      </c>
      <c r="D913" s="8" t="s">
        <v>311</v>
      </c>
      <c r="E913" s="13">
        <v>2.6478787878787879</v>
      </c>
      <c r="F913" s="13">
        <v>5.6372159090909086</v>
      </c>
      <c r="G913" s="3">
        <v>852</v>
      </c>
      <c r="H913" s="3">
        <v>4</v>
      </c>
      <c r="I913" s="3">
        <v>856</v>
      </c>
      <c r="J913" s="10">
        <f t="shared" si="40"/>
        <v>151.84800685380236</v>
      </c>
      <c r="K913" s="3" t="str">
        <f t="shared" si="41"/>
        <v>URBAN</v>
      </c>
      <c r="L913" s="3" t="str">
        <f t="shared" si="42"/>
        <v>Y</v>
      </c>
      <c r="M913" s="11">
        <v>2018</v>
      </c>
      <c r="N913" s="25">
        <v>44842</v>
      </c>
    </row>
    <row r="914" spans="1:14" x14ac:dyDescent="0.25">
      <c r="A914" s="20" t="s">
        <v>21</v>
      </c>
      <c r="B914" s="8" t="s">
        <v>19</v>
      </c>
      <c r="C914" s="3" t="s">
        <v>318</v>
      </c>
      <c r="D914" s="8" t="s">
        <v>311</v>
      </c>
      <c r="E914" s="13">
        <v>0.65784090909090909</v>
      </c>
      <c r="F914" s="13">
        <v>0.90876893939393932</v>
      </c>
      <c r="G914" s="3">
        <v>451</v>
      </c>
      <c r="H914" s="3">
        <v>1</v>
      </c>
      <c r="I914" s="3">
        <v>452</v>
      </c>
      <c r="J914" s="10">
        <f t="shared" si="40"/>
        <v>497.37615405456103</v>
      </c>
      <c r="K914" s="3" t="str">
        <f t="shared" si="41"/>
        <v>URBAN</v>
      </c>
      <c r="L914" s="3" t="str">
        <f t="shared" si="42"/>
        <v>Y</v>
      </c>
      <c r="M914" s="11">
        <v>2018</v>
      </c>
      <c r="N914" s="25">
        <v>44842</v>
      </c>
    </row>
    <row r="915" spans="1:14" x14ac:dyDescent="0.25">
      <c r="A915" s="20" t="s">
        <v>21</v>
      </c>
      <c r="B915" s="8" t="s">
        <v>19</v>
      </c>
      <c r="C915" s="3" t="s">
        <v>319</v>
      </c>
      <c r="D915" s="8" t="s">
        <v>311</v>
      </c>
      <c r="E915" s="13">
        <v>1.0690909090909089</v>
      </c>
      <c r="F915" s="13">
        <v>2.2646212121212121</v>
      </c>
      <c r="G915" s="3">
        <v>597</v>
      </c>
      <c r="H915" s="3">
        <v>2</v>
      </c>
      <c r="I915" s="3">
        <v>599</v>
      </c>
      <c r="J915" s="10">
        <f t="shared" si="40"/>
        <v>264.50339544374935</v>
      </c>
      <c r="K915" s="3" t="str">
        <f t="shared" si="41"/>
        <v>URBAN</v>
      </c>
      <c r="L915" s="3" t="str">
        <f t="shared" si="42"/>
        <v>Y</v>
      </c>
      <c r="M915" s="11">
        <v>2018</v>
      </c>
      <c r="N915" s="25">
        <v>44842</v>
      </c>
    </row>
    <row r="916" spans="1:14" x14ac:dyDescent="0.25">
      <c r="A916" s="8" t="s">
        <v>15</v>
      </c>
      <c r="B916" s="8" t="s">
        <v>16</v>
      </c>
      <c r="C916" s="3" t="s">
        <v>321</v>
      </c>
      <c r="D916" s="8" t="s">
        <v>320</v>
      </c>
      <c r="E916" s="13">
        <v>10.310549242424242</v>
      </c>
      <c r="F916" s="9">
        <v>13.26028409090909</v>
      </c>
      <c r="G916" s="3">
        <v>375</v>
      </c>
      <c r="H916" s="3">
        <v>3</v>
      </c>
      <c r="I916" s="3">
        <v>378</v>
      </c>
      <c r="J916" s="10">
        <f t="shared" si="40"/>
        <v>28.506176595352663</v>
      </c>
      <c r="K916" s="3" t="str">
        <f t="shared" si="41"/>
        <v>RURAL</v>
      </c>
      <c r="L916" s="3" t="str">
        <f t="shared" si="42"/>
        <v>Y</v>
      </c>
      <c r="M916" s="11">
        <v>2019</v>
      </c>
      <c r="N916" s="25">
        <v>44806</v>
      </c>
    </row>
    <row r="917" spans="1:14" x14ac:dyDescent="0.25">
      <c r="A917" s="8" t="s">
        <v>15</v>
      </c>
      <c r="B917" s="8" t="s">
        <v>16</v>
      </c>
      <c r="C917" s="3" t="s">
        <v>322</v>
      </c>
      <c r="D917" s="8" t="s">
        <v>320</v>
      </c>
      <c r="E917" s="13">
        <v>18.663693181818182</v>
      </c>
      <c r="F917" s="13">
        <v>20.976647727272727</v>
      </c>
      <c r="G917" s="3">
        <v>848</v>
      </c>
      <c r="H917" s="3">
        <v>0</v>
      </c>
      <c r="I917" s="3">
        <v>848</v>
      </c>
      <c r="J917" s="10">
        <f t="shared" si="40"/>
        <v>40.425906514007728</v>
      </c>
      <c r="K917" s="3" t="str">
        <f t="shared" si="41"/>
        <v>URBAN</v>
      </c>
      <c r="L917" s="3" t="str">
        <f t="shared" si="42"/>
        <v>Y</v>
      </c>
      <c r="M917" s="11">
        <v>2019</v>
      </c>
      <c r="N917" s="25">
        <v>44906</v>
      </c>
    </row>
    <row r="918" spans="1:14" hidden="1" x14ac:dyDescent="0.25">
      <c r="B918" s="8"/>
      <c r="F918" s="9">
        <v>9.6173484848484847</v>
      </c>
      <c r="G918" s="3">
        <v>396</v>
      </c>
      <c r="H918" s="3">
        <v>0</v>
      </c>
      <c r="I918" s="3">
        <v>396</v>
      </c>
      <c r="J918" s="10">
        <f t="shared" si="40"/>
        <v>41.175590197638421</v>
      </c>
      <c r="M918" s="11"/>
      <c r="N918" s="1"/>
    </row>
    <row r="919" spans="1:14" hidden="1" x14ac:dyDescent="0.25">
      <c r="B919" s="8"/>
      <c r="F919" s="9">
        <v>12.89996212121212</v>
      </c>
      <c r="G919" s="3">
        <v>678</v>
      </c>
      <c r="H919" s="3">
        <v>0</v>
      </c>
      <c r="I919" s="3">
        <v>678</v>
      </c>
      <c r="J919" s="10">
        <f t="shared" si="40"/>
        <v>52.558293863911985</v>
      </c>
      <c r="M919" s="11"/>
      <c r="N919" s="1"/>
    </row>
    <row r="920" spans="1:14" hidden="1" x14ac:dyDescent="0.25">
      <c r="A920" s="20"/>
      <c r="B920" s="8"/>
      <c r="F920" s="9">
        <v>6.9589772727272727</v>
      </c>
      <c r="G920" s="3">
        <v>689</v>
      </c>
      <c r="H920" s="3">
        <v>2</v>
      </c>
      <c r="I920" s="3">
        <v>691</v>
      </c>
      <c r="J920" s="10">
        <f t="shared" si="40"/>
        <v>99.296200133901593</v>
      </c>
      <c r="M920" s="11"/>
      <c r="N920" s="1"/>
    </row>
    <row r="921" spans="1:14" hidden="1" x14ac:dyDescent="0.25">
      <c r="A921" s="20"/>
      <c r="B921" s="8"/>
      <c r="F921" s="9">
        <v>2.2102462121212123</v>
      </c>
      <c r="G921" s="3">
        <v>363</v>
      </c>
      <c r="H921" s="3">
        <v>3</v>
      </c>
      <c r="I921" s="3">
        <v>366</v>
      </c>
      <c r="J921" s="10">
        <f t="shared" si="40"/>
        <v>165.59241137608075</v>
      </c>
      <c r="M921" s="11"/>
      <c r="N921" s="1"/>
    </row>
    <row r="922" spans="1:14" hidden="1" x14ac:dyDescent="0.25">
      <c r="A922" s="20"/>
      <c r="B922" s="8"/>
      <c r="F922" s="9">
        <v>3.791212121212121</v>
      </c>
      <c r="G922" s="3">
        <v>472</v>
      </c>
      <c r="H922" s="3">
        <v>2</v>
      </c>
      <c r="I922" s="3">
        <v>474</v>
      </c>
      <c r="J922" s="10">
        <f t="shared" si="40"/>
        <v>125.02597714011671</v>
      </c>
      <c r="M922" s="11"/>
      <c r="N922" s="1"/>
    </row>
    <row r="923" spans="1:14" hidden="1" x14ac:dyDescent="0.25">
      <c r="A923" s="20"/>
      <c r="B923" s="8"/>
      <c r="F923" s="9">
        <v>3.5056439393939391</v>
      </c>
      <c r="G923" s="3">
        <v>675</v>
      </c>
      <c r="H923" s="3">
        <v>4</v>
      </c>
      <c r="I923" s="3">
        <v>679</v>
      </c>
      <c r="J923" s="10">
        <f t="shared" si="40"/>
        <v>193.687668154167</v>
      </c>
      <c r="M923" s="11"/>
      <c r="N923" s="1"/>
    </row>
    <row r="924" spans="1:14" hidden="1" x14ac:dyDescent="0.25">
      <c r="A924" s="20"/>
      <c r="B924" s="8"/>
      <c r="F924" s="9">
        <v>4.2803030303030303</v>
      </c>
      <c r="G924" s="3">
        <v>360</v>
      </c>
      <c r="H924" s="3">
        <v>4</v>
      </c>
      <c r="I924" s="3">
        <v>364</v>
      </c>
      <c r="J924" s="10">
        <f t="shared" si="40"/>
        <v>85.040707964601765</v>
      </c>
      <c r="M924" s="11"/>
      <c r="N924" s="1"/>
    </row>
    <row r="925" spans="1:14" hidden="1" x14ac:dyDescent="0.25">
      <c r="A925" s="20"/>
      <c r="B925" s="8"/>
      <c r="F925" s="9">
        <v>2.5914583333333332</v>
      </c>
      <c r="G925" s="3">
        <v>578</v>
      </c>
      <c r="H925" s="3">
        <v>1</v>
      </c>
      <c r="I925" s="3">
        <v>579</v>
      </c>
      <c r="J925" s="10">
        <f t="shared" si="40"/>
        <v>223.42632044376558</v>
      </c>
      <c r="M925" s="11"/>
      <c r="N925" s="1"/>
    </row>
    <row r="926" spans="1:14" hidden="1" x14ac:dyDescent="0.25">
      <c r="A926" s="20"/>
      <c r="B926" s="8"/>
      <c r="F926" s="9">
        <v>3.5775757575757576</v>
      </c>
      <c r="G926" s="3">
        <v>821</v>
      </c>
      <c r="H926" s="3">
        <v>2</v>
      </c>
      <c r="I926" s="3">
        <v>823</v>
      </c>
      <c r="J926" s="10">
        <f t="shared" si="40"/>
        <v>230.04404540064374</v>
      </c>
      <c r="M926" s="11"/>
      <c r="N926" s="1"/>
    </row>
    <row r="927" spans="1:14" hidden="1" x14ac:dyDescent="0.25">
      <c r="A927" s="20"/>
      <c r="B927" s="8"/>
      <c r="F927" s="9">
        <v>3.949280303030303</v>
      </c>
      <c r="G927" s="3">
        <v>740</v>
      </c>
      <c r="H927" s="3">
        <v>0</v>
      </c>
      <c r="I927" s="3">
        <v>740</v>
      </c>
      <c r="J927" s="10">
        <f t="shared" si="40"/>
        <v>187.37591237375432</v>
      </c>
      <c r="M927" s="11"/>
      <c r="N927" s="1"/>
    </row>
    <row r="928" spans="1:14" hidden="1" x14ac:dyDescent="0.25">
      <c r="A928" s="20"/>
      <c r="B928" s="8"/>
      <c r="F928" s="9">
        <v>2.7121022727272726</v>
      </c>
      <c r="G928" s="3">
        <v>206</v>
      </c>
      <c r="H928" s="3">
        <v>2</v>
      </c>
      <c r="I928" s="3">
        <v>208</v>
      </c>
      <c r="J928" s="10">
        <f t="shared" si="40"/>
        <v>76.693272997716463</v>
      </c>
      <c r="M928" s="11"/>
      <c r="N928" s="1"/>
    </row>
    <row r="929" spans="1:14" hidden="1" x14ac:dyDescent="0.25">
      <c r="A929" s="20"/>
      <c r="B929" s="8"/>
      <c r="F929" s="9">
        <v>3.5864393939393939</v>
      </c>
      <c r="G929" s="3">
        <v>311</v>
      </c>
      <c r="H929" s="3">
        <v>0</v>
      </c>
      <c r="I929" s="3">
        <v>311</v>
      </c>
      <c r="J929" s="10">
        <f t="shared" si="40"/>
        <v>86.715531991297183</v>
      </c>
      <c r="M929" s="11"/>
      <c r="N929" s="1"/>
    </row>
    <row r="930" spans="1:14" hidden="1" x14ac:dyDescent="0.25">
      <c r="A930" s="20"/>
      <c r="B930" s="8"/>
      <c r="F930" s="9">
        <v>4.1766098484848486</v>
      </c>
      <c r="G930" s="3">
        <v>623</v>
      </c>
      <c r="H930" s="3">
        <v>3</v>
      </c>
      <c r="I930" s="3">
        <v>626</v>
      </c>
      <c r="J930" s="10">
        <f t="shared" si="40"/>
        <v>149.88232626686317</v>
      </c>
      <c r="M930" s="11"/>
      <c r="N930" s="1"/>
    </row>
    <row r="931" spans="1:14" hidden="1" x14ac:dyDescent="0.25">
      <c r="A931" s="20"/>
      <c r="B931" s="8"/>
      <c r="F931" s="9">
        <v>4.9429545454545458</v>
      </c>
      <c r="G931" s="3">
        <v>545</v>
      </c>
      <c r="H931" s="3">
        <v>3</v>
      </c>
      <c r="I931" s="3">
        <v>548</v>
      </c>
      <c r="J931" s="10">
        <f t="shared" si="40"/>
        <v>110.86486735022299</v>
      </c>
      <c r="M931" s="11"/>
      <c r="N931" s="1"/>
    </row>
    <row r="932" spans="1:14" hidden="1" x14ac:dyDescent="0.25">
      <c r="A932" s="20"/>
      <c r="B932" s="8"/>
      <c r="F932" s="9">
        <v>5.6615909090909096</v>
      </c>
      <c r="G932" s="3">
        <v>700</v>
      </c>
      <c r="H932" s="3">
        <v>2</v>
      </c>
      <c r="I932" s="3">
        <v>702</v>
      </c>
      <c r="J932" s="10">
        <f t="shared" si="40"/>
        <v>123.99341656296414</v>
      </c>
      <c r="M932" s="11"/>
      <c r="N932" s="1"/>
    </row>
    <row r="933" spans="1:14" hidden="1" x14ac:dyDescent="0.25">
      <c r="A933" s="20"/>
      <c r="B933" s="8"/>
      <c r="F933" s="9">
        <v>6.001363636363636</v>
      </c>
      <c r="G933" s="3">
        <v>838</v>
      </c>
      <c r="H933" s="3">
        <v>3</v>
      </c>
      <c r="I933" s="3">
        <v>841</v>
      </c>
      <c r="J933" s="10">
        <f t="shared" si="40"/>
        <v>140.13481784442931</v>
      </c>
      <c r="M933" s="11"/>
      <c r="N933" s="1"/>
    </row>
    <row r="934" spans="1:14" x14ac:dyDescent="0.25">
      <c r="A934" s="8" t="s">
        <v>21</v>
      </c>
      <c r="B934" s="8" t="s">
        <v>22</v>
      </c>
      <c r="C934" s="3" t="s">
        <v>323</v>
      </c>
      <c r="D934" s="8" t="s">
        <v>324</v>
      </c>
      <c r="E934" s="13">
        <v>8.9527840909090912</v>
      </c>
      <c r="F934" s="13">
        <v>22.105833333333337</v>
      </c>
      <c r="G934" s="3">
        <v>1628</v>
      </c>
      <c r="H934" s="3">
        <v>0</v>
      </c>
      <c r="I934" s="3">
        <v>1628</v>
      </c>
      <c r="J934" s="10">
        <f t="shared" si="40"/>
        <v>73.645719455648944</v>
      </c>
      <c r="K934" s="3" t="str">
        <f t="shared" ref="K934:K977" si="43">IF(J934&gt;35,"URBAN","RURAL")</f>
        <v>URBAN</v>
      </c>
      <c r="L934" s="3" t="str">
        <f t="shared" si="42"/>
        <v>Y</v>
      </c>
      <c r="M934" s="11">
        <v>2018</v>
      </c>
      <c r="N934" s="25">
        <v>44870</v>
      </c>
    </row>
    <row r="935" spans="1:14" x14ac:dyDescent="0.25">
      <c r="A935" s="8" t="s">
        <v>21</v>
      </c>
      <c r="B935" s="8" t="s">
        <v>22</v>
      </c>
      <c r="C935" s="3" t="s">
        <v>325</v>
      </c>
      <c r="D935" s="8" t="s">
        <v>324</v>
      </c>
      <c r="E935" s="13">
        <v>6.6413068181818167</v>
      </c>
      <c r="F935" s="13">
        <v>13.687878787878784</v>
      </c>
      <c r="G935" s="3">
        <v>947</v>
      </c>
      <c r="H935" s="3">
        <v>0</v>
      </c>
      <c r="I935" s="3">
        <v>947</v>
      </c>
      <c r="J935" s="10">
        <f t="shared" si="40"/>
        <v>69.185299977861433</v>
      </c>
      <c r="K935" s="3" t="str">
        <f t="shared" si="43"/>
        <v>URBAN</v>
      </c>
      <c r="L935" s="3" t="str">
        <f t="shared" si="42"/>
        <v>Y</v>
      </c>
      <c r="M935" s="11">
        <v>2018</v>
      </c>
      <c r="N935" s="25">
        <v>44848</v>
      </c>
    </row>
    <row r="936" spans="1:14" x14ac:dyDescent="0.25">
      <c r="A936" s="8" t="s">
        <v>21</v>
      </c>
      <c r="B936" s="8" t="s">
        <v>22</v>
      </c>
      <c r="C936" s="3" t="s">
        <v>326</v>
      </c>
      <c r="D936" s="8" t="s">
        <v>324</v>
      </c>
      <c r="E936" s="13">
        <v>11.884488636363637</v>
      </c>
      <c r="F936" s="13">
        <v>25.290738636363635</v>
      </c>
      <c r="G936" s="3">
        <v>1557</v>
      </c>
      <c r="H936" s="3">
        <v>0</v>
      </c>
      <c r="I936" s="3">
        <v>1557</v>
      </c>
      <c r="J936" s="10">
        <f t="shared" si="40"/>
        <v>61.56403821916485</v>
      </c>
      <c r="K936" s="3" t="str">
        <f t="shared" si="43"/>
        <v>URBAN</v>
      </c>
      <c r="L936" s="3" t="str">
        <f t="shared" si="42"/>
        <v>Y</v>
      </c>
      <c r="M936" s="11">
        <v>2018</v>
      </c>
      <c r="N936" s="25">
        <v>44870</v>
      </c>
    </row>
    <row r="937" spans="1:14" x14ac:dyDescent="0.25">
      <c r="A937" s="8" t="s">
        <v>21</v>
      </c>
      <c r="B937" s="8" t="s">
        <v>22</v>
      </c>
      <c r="C937" s="3" t="s">
        <v>327</v>
      </c>
      <c r="D937" s="8" t="s">
        <v>324</v>
      </c>
      <c r="E937" s="13">
        <v>9.9424242424242433</v>
      </c>
      <c r="F937" s="13">
        <v>17.958693181818184</v>
      </c>
      <c r="G937" s="3">
        <v>2271</v>
      </c>
      <c r="H937" s="3">
        <v>0</v>
      </c>
      <c r="I937" s="3">
        <v>2271</v>
      </c>
      <c r="J937" s="10">
        <f t="shared" si="40"/>
        <v>126.45686281333741</v>
      </c>
      <c r="K937" s="3" t="str">
        <f t="shared" si="43"/>
        <v>URBAN</v>
      </c>
      <c r="L937" s="3" t="str">
        <f t="shared" si="42"/>
        <v>Y</v>
      </c>
      <c r="M937" s="11">
        <v>2018</v>
      </c>
      <c r="N937" s="25">
        <v>44862</v>
      </c>
    </row>
    <row r="938" spans="1:14" x14ac:dyDescent="0.25">
      <c r="A938" s="8" t="s">
        <v>21</v>
      </c>
      <c r="B938" s="8" t="s">
        <v>22</v>
      </c>
      <c r="C938" s="3" t="s">
        <v>328</v>
      </c>
      <c r="D938" s="8" t="s">
        <v>324</v>
      </c>
      <c r="E938" s="13">
        <v>20.351136363636364</v>
      </c>
      <c r="F938" s="13">
        <v>24.313939393939393</v>
      </c>
      <c r="G938" s="3">
        <v>2247</v>
      </c>
      <c r="H938" s="3">
        <v>0</v>
      </c>
      <c r="I938" s="3">
        <v>2247</v>
      </c>
      <c r="J938" s="10">
        <f t="shared" si="40"/>
        <v>92.41612243880553</v>
      </c>
      <c r="K938" s="3" t="str">
        <f t="shared" si="43"/>
        <v>URBAN</v>
      </c>
      <c r="L938" s="3" t="str">
        <f t="shared" si="42"/>
        <v>Y</v>
      </c>
      <c r="M938" s="11">
        <v>2018</v>
      </c>
      <c r="N938" s="25">
        <v>44839</v>
      </c>
    </row>
    <row r="939" spans="1:14" x14ac:dyDescent="0.25">
      <c r="A939" s="8" t="s">
        <v>21</v>
      </c>
      <c r="B939" s="8" t="s">
        <v>22</v>
      </c>
      <c r="C939" s="3" t="s">
        <v>329</v>
      </c>
      <c r="D939" s="8" t="s">
        <v>324</v>
      </c>
      <c r="E939" s="13">
        <v>8.2951136363636362</v>
      </c>
      <c r="F939" s="13">
        <v>16.679318181818182</v>
      </c>
      <c r="G939" s="3">
        <v>1012</v>
      </c>
      <c r="H939" s="3">
        <v>1</v>
      </c>
      <c r="I939" s="3">
        <v>1013</v>
      </c>
      <c r="J939" s="10">
        <f t="shared" si="40"/>
        <v>60.733897450571611</v>
      </c>
      <c r="K939" s="3" t="str">
        <f t="shared" si="43"/>
        <v>URBAN</v>
      </c>
      <c r="L939" s="3" t="str">
        <f t="shared" si="42"/>
        <v>Y</v>
      </c>
      <c r="M939" s="11">
        <v>2018</v>
      </c>
      <c r="N939" s="25">
        <v>44870</v>
      </c>
    </row>
    <row r="940" spans="1:14" x14ac:dyDescent="0.25">
      <c r="A940" s="8" t="s">
        <v>21</v>
      </c>
      <c r="B940" s="8" t="s">
        <v>22</v>
      </c>
      <c r="C940" s="3" t="s">
        <v>330</v>
      </c>
      <c r="D940" s="8" t="s">
        <v>324</v>
      </c>
      <c r="E940" s="13">
        <v>8.0329356060606045</v>
      </c>
      <c r="F940" s="13">
        <v>15.665246212121209</v>
      </c>
      <c r="G940" s="3">
        <v>1130</v>
      </c>
      <c r="H940" s="3">
        <v>0</v>
      </c>
      <c r="I940" s="3">
        <v>1130</v>
      </c>
      <c r="J940" s="10">
        <f t="shared" si="40"/>
        <v>72.134199788423771</v>
      </c>
      <c r="K940" s="3" t="str">
        <f t="shared" si="43"/>
        <v>URBAN</v>
      </c>
      <c r="L940" s="3" t="str">
        <f t="shared" si="42"/>
        <v>Y</v>
      </c>
      <c r="M940" s="11">
        <v>2018</v>
      </c>
      <c r="N940" s="25">
        <v>44848</v>
      </c>
    </row>
    <row r="941" spans="1:14" x14ac:dyDescent="0.25">
      <c r="A941" s="8" t="s">
        <v>15</v>
      </c>
      <c r="B941" s="8" t="s">
        <v>16</v>
      </c>
      <c r="C941" s="3" t="s">
        <v>331</v>
      </c>
      <c r="D941" s="8" t="s">
        <v>332</v>
      </c>
      <c r="E941" s="13">
        <v>2.5496969696969698</v>
      </c>
      <c r="F941" s="13">
        <v>4.8493939393939396</v>
      </c>
      <c r="G941" s="3">
        <v>279</v>
      </c>
      <c r="H941" s="3">
        <v>0</v>
      </c>
      <c r="I941" s="3">
        <v>279</v>
      </c>
      <c r="J941" s="10">
        <f t="shared" si="40"/>
        <v>57.532962569518212</v>
      </c>
      <c r="K941" s="3" t="str">
        <f t="shared" si="43"/>
        <v>URBAN</v>
      </c>
      <c r="L941" s="3" t="str">
        <f t="shared" si="42"/>
        <v>Y</v>
      </c>
      <c r="M941" s="11">
        <v>2018</v>
      </c>
      <c r="N941" s="25">
        <v>44853</v>
      </c>
    </row>
    <row r="942" spans="1:14" x14ac:dyDescent="0.25">
      <c r="A942" s="8" t="s">
        <v>15</v>
      </c>
      <c r="B942" s="8" t="s">
        <v>16</v>
      </c>
      <c r="C942" s="3" t="s">
        <v>333</v>
      </c>
      <c r="D942" s="8" t="s">
        <v>332</v>
      </c>
      <c r="E942" s="13">
        <v>4.3096969696969696</v>
      </c>
      <c r="F942" s="13">
        <v>17.712897727272729</v>
      </c>
      <c r="G942" s="3">
        <v>1094</v>
      </c>
      <c r="H942" s="3">
        <v>0</v>
      </c>
      <c r="I942" s="3">
        <v>1094</v>
      </c>
      <c r="J942" s="10">
        <f t="shared" si="40"/>
        <v>61.7629038932211</v>
      </c>
      <c r="K942" s="3" t="str">
        <f t="shared" si="43"/>
        <v>URBAN</v>
      </c>
      <c r="L942" s="3" t="str">
        <f t="shared" si="42"/>
        <v>Y</v>
      </c>
      <c r="M942" s="11">
        <v>2018</v>
      </c>
      <c r="N942" s="25">
        <v>44908</v>
      </c>
    </row>
    <row r="943" spans="1:14" x14ac:dyDescent="0.25">
      <c r="A943" s="8" t="s">
        <v>15</v>
      </c>
      <c r="B943" s="8" t="s">
        <v>16</v>
      </c>
      <c r="C943" s="3" t="s">
        <v>334</v>
      </c>
      <c r="D943" s="8" t="s">
        <v>332</v>
      </c>
      <c r="E943" s="13">
        <v>5.3227651515151511</v>
      </c>
      <c r="F943" s="13">
        <v>13.77403409090909</v>
      </c>
      <c r="G943" s="3">
        <v>866</v>
      </c>
      <c r="H943" s="3">
        <v>0</v>
      </c>
      <c r="I943" s="3">
        <v>866</v>
      </c>
      <c r="J943" s="10">
        <f t="shared" si="40"/>
        <v>62.87192221860137</v>
      </c>
      <c r="K943" s="3" t="str">
        <f t="shared" si="43"/>
        <v>URBAN</v>
      </c>
      <c r="L943" s="3" t="str">
        <f t="shared" si="42"/>
        <v>Y</v>
      </c>
      <c r="M943" s="11">
        <v>2018</v>
      </c>
      <c r="N943" s="25">
        <v>44908</v>
      </c>
    </row>
    <row r="944" spans="1:14" x14ac:dyDescent="0.25">
      <c r="A944" s="8" t="s">
        <v>15</v>
      </c>
      <c r="B944" s="8" t="s">
        <v>16</v>
      </c>
      <c r="C944" s="3" t="s">
        <v>335</v>
      </c>
      <c r="D944" s="8" t="s">
        <v>332</v>
      </c>
      <c r="E944" s="13">
        <v>11.128125000000001</v>
      </c>
      <c r="F944" s="13">
        <v>16.453011363636364</v>
      </c>
      <c r="G944" s="3">
        <v>1163</v>
      </c>
      <c r="H944" s="3">
        <v>0</v>
      </c>
      <c r="I944" s="3">
        <v>1163</v>
      </c>
      <c r="J944" s="10">
        <f t="shared" si="40"/>
        <v>70.686148225145303</v>
      </c>
      <c r="K944" s="3" t="str">
        <f t="shared" si="43"/>
        <v>URBAN</v>
      </c>
      <c r="L944" s="3" t="str">
        <f t="shared" si="42"/>
        <v>Y</v>
      </c>
      <c r="M944" s="11">
        <v>2018</v>
      </c>
      <c r="N944" s="25">
        <v>44876</v>
      </c>
    </row>
    <row r="945" spans="1:14" x14ac:dyDescent="0.25">
      <c r="A945" s="8" t="s">
        <v>15</v>
      </c>
      <c r="B945" s="8" t="s">
        <v>16</v>
      </c>
      <c r="C945" s="3" t="s">
        <v>336</v>
      </c>
      <c r="D945" s="8" t="s">
        <v>332</v>
      </c>
      <c r="E945" s="13">
        <v>0.10354166666666667</v>
      </c>
      <c r="F945" s="13">
        <v>0.39183712121212122</v>
      </c>
      <c r="G945" s="3">
        <v>2</v>
      </c>
      <c r="H945" s="3">
        <v>0</v>
      </c>
      <c r="I945" s="3">
        <v>2</v>
      </c>
      <c r="J945" s="10">
        <f t="shared" si="40"/>
        <v>5.104161631785006</v>
      </c>
      <c r="K945" s="3" t="str">
        <f t="shared" si="43"/>
        <v>RURAL</v>
      </c>
      <c r="L945" s="3" t="str">
        <f t="shared" si="42"/>
        <v>Y</v>
      </c>
      <c r="M945" s="11">
        <v>2018</v>
      </c>
      <c r="N945" s="22">
        <v>44834</v>
      </c>
    </row>
    <row r="946" spans="1:14" x14ac:dyDescent="0.25">
      <c r="A946" s="8" t="s">
        <v>15</v>
      </c>
      <c r="B946" s="8" t="s">
        <v>16</v>
      </c>
      <c r="C946" s="3" t="s">
        <v>337</v>
      </c>
      <c r="D946" s="8" t="s">
        <v>332</v>
      </c>
      <c r="E946" s="13">
        <v>7.3704545454545451</v>
      </c>
      <c r="F946" s="13">
        <v>30.531780303030303</v>
      </c>
      <c r="G946" s="3">
        <v>2293</v>
      </c>
      <c r="H946" s="3">
        <v>0</v>
      </c>
      <c r="I946" s="3">
        <v>2293</v>
      </c>
      <c r="J946" s="10">
        <f t="shared" si="40"/>
        <v>75.102073224744714</v>
      </c>
      <c r="K946" s="3" t="str">
        <f t="shared" si="43"/>
        <v>URBAN</v>
      </c>
      <c r="L946" s="3" t="str">
        <f t="shared" si="42"/>
        <v>Y</v>
      </c>
      <c r="M946" s="11">
        <v>2018</v>
      </c>
      <c r="N946" s="22">
        <v>44910</v>
      </c>
    </row>
    <row r="947" spans="1:14" x14ac:dyDescent="0.25">
      <c r="A947" s="8" t="s">
        <v>15</v>
      </c>
      <c r="B947" s="8" t="s">
        <v>16</v>
      </c>
      <c r="C947" s="3" t="s">
        <v>338</v>
      </c>
      <c r="D947" s="8" t="s">
        <v>332</v>
      </c>
      <c r="E947" s="13">
        <v>8.4435037878787877</v>
      </c>
      <c r="F947" s="13">
        <v>20.060397727272729</v>
      </c>
      <c r="G947" s="3">
        <v>2037</v>
      </c>
      <c r="H947" s="3">
        <v>0</v>
      </c>
      <c r="I947" s="3">
        <v>2037</v>
      </c>
      <c r="J947" s="10">
        <f t="shared" si="40"/>
        <v>101.54335062014427</v>
      </c>
      <c r="K947" s="3" t="str">
        <f t="shared" si="43"/>
        <v>URBAN</v>
      </c>
      <c r="L947" s="3" t="str">
        <f t="shared" si="42"/>
        <v>Y</v>
      </c>
      <c r="M947" s="11">
        <v>2018</v>
      </c>
      <c r="N947" s="22">
        <v>44908</v>
      </c>
    </row>
    <row r="948" spans="1:14" hidden="1" x14ac:dyDescent="0.25">
      <c r="A948" s="20"/>
      <c r="B948" s="8"/>
      <c r="F948" s="9">
        <v>3.7880492424242429</v>
      </c>
      <c r="G948" s="3">
        <v>740</v>
      </c>
      <c r="H948" s="3">
        <v>3</v>
      </c>
      <c r="I948" s="3">
        <v>743</v>
      </c>
      <c r="J948" s="10">
        <f t="shared" si="40"/>
        <v>196.1431735571899</v>
      </c>
      <c r="M948" s="11"/>
      <c r="N948" s="1"/>
    </row>
    <row r="949" spans="1:14" hidden="1" x14ac:dyDescent="0.25">
      <c r="A949" s="20"/>
      <c r="B949" s="8"/>
      <c r="F949" s="9">
        <v>2.1756818181818183</v>
      </c>
      <c r="G949" s="3">
        <v>386</v>
      </c>
      <c r="H949" s="3">
        <v>1</v>
      </c>
      <c r="I949" s="3">
        <v>387</v>
      </c>
      <c r="J949" s="10">
        <f t="shared" si="40"/>
        <v>177.875274208712</v>
      </c>
      <c r="M949" s="11"/>
      <c r="N949" s="1"/>
    </row>
    <row r="950" spans="1:14" hidden="1" x14ac:dyDescent="0.25">
      <c r="A950" s="20"/>
      <c r="B950" s="8"/>
      <c r="F950" s="9">
        <v>3.7774431818181813</v>
      </c>
      <c r="G950" s="3">
        <v>593</v>
      </c>
      <c r="H950" s="3">
        <v>2</v>
      </c>
      <c r="I950" s="3">
        <v>595</v>
      </c>
      <c r="J950" s="10">
        <f t="shared" si="40"/>
        <v>157.51395093482546</v>
      </c>
      <c r="M950" s="11"/>
      <c r="N950" s="1"/>
    </row>
    <row r="951" spans="1:14" hidden="1" x14ac:dyDescent="0.25">
      <c r="A951" s="20"/>
      <c r="B951" s="8"/>
      <c r="F951" s="9">
        <v>3.025965909090909</v>
      </c>
      <c r="G951" s="3">
        <v>803</v>
      </c>
      <c r="H951" s="3">
        <v>1</v>
      </c>
      <c r="I951" s="3">
        <v>804</v>
      </c>
      <c r="J951" s="10">
        <f t="shared" si="40"/>
        <v>265.70028353080346</v>
      </c>
      <c r="M951" s="11"/>
      <c r="N951" s="1"/>
    </row>
    <row r="952" spans="1:14" hidden="1" x14ac:dyDescent="0.25">
      <c r="A952" s="20"/>
      <c r="B952" s="8"/>
      <c r="F952" s="9">
        <v>2.2610037878787876</v>
      </c>
      <c r="G952" s="3">
        <v>322</v>
      </c>
      <c r="H952" s="3">
        <v>0</v>
      </c>
      <c r="I952" s="3">
        <v>322</v>
      </c>
      <c r="J952" s="10">
        <f t="shared" si="40"/>
        <v>142.41462209229275</v>
      </c>
      <c r="M952" s="11"/>
      <c r="N952" s="1"/>
    </row>
    <row r="953" spans="1:14" hidden="1" x14ac:dyDescent="0.25">
      <c r="A953" s="20"/>
      <c r="B953" s="8"/>
      <c r="F953" s="9">
        <v>3.3976136363636367</v>
      </c>
      <c r="G953" s="3">
        <v>454</v>
      </c>
      <c r="H953" s="3">
        <v>1</v>
      </c>
      <c r="I953" s="3">
        <v>455</v>
      </c>
      <c r="J953" s="10">
        <f t="shared" si="40"/>
        <v>133.91752232516137</v>
      </c>
      <c r="M953" s="11"/>
      <c r="N953" s="1"/>
    </row>
    <row r="954" spans="1:14" hidden="1" x14ac:dyDescent="0.25">
      <c r="A954" s="20"/>
      <c r="B954" s="8"/>
      <c r="F954" s="9">
        <v>2.671344696969697</v>
      </c>
      <c r="G954" s="3">
        <v>595</v>
      </c>
      <c r="H954" s="3">
        <v>1</v>
      </c>
      <c r="I954" s="3">
        <v>596</v>
      </c>
      <c r="J954" s="10">
        <f t="shared" si="40"/>
        <v>223.1086091870086</v>
      </c>
      <c r="M954" s="11"/>
      <c r="N954" s="1"/>
    </row>
    <row r="955" spans="1:14" hidden="1" x14ac:dyDescent="0.25">
      <c r="A955" s="20"/>
      <c r="B955" s="8"/>
      <c r="F955" s="9">
        <v>2.0147916666666665</v>
      </c>
      <c r="G955" s="3">
        <v>489</v>
      </c>
      <c r="H955" s="3">
        <v>1</v>
      </c>
      <c r="I955" s="3">
        <v>490</v>
      </c>
      <c r="J955" s="10">
        <f t="shared" si="40"/>
        <v>243.20132354461794</v>
      </c>
      <c r="M955" s="11"/>
      <c r="N955" s="1"/>
    </row>
    <row r="956" spans="1:14" hidden="1" x14ac:dyDescent="0.25">
      <c r="A956" s="20"/>
      <c r="B956" s="8"/>
      <c r="F956" s="9">
        <v>3.2595833333333331</v>
      </c>
      <c r="G956" s="3">
        <v>425</v>
      </c>
      <c r="H956" s="3">
        <v>1</v>
      </c>
      <c r="I956" s="3">
        <v>426</v>
      </c>
      <c r="J956" s="10">
        <f t="shared" si="40"/>
        <v>130.69155055605268</v>
      </c>
      <c r="M956" s="11"/>
      <c r="N956" s="1"/>
    </row>
    <row r="957" spans="1:14" x14ac:dyDescent="0.25">
      <c r="A957" s="8" t="s">
        <v>15</v>
      </c>
      <c r="B957" s="8" t="s">
        <v>16</v>
      </c>
      <c r="C957" s="3" t="s">
        <v>339</v>
      </c>
      <c r="D957" s="8" t="s">
        <v>16</v>
      </c>
      <c r="E957" s="13">
        <v>8.8590909090909093</v>
      </c>
      <c r="F957" s="13">
        <v>12.251837121212121</v>
      </c>
      <c r="G957" s="3">
        <v>1162</v>
      </c>
      <c r="H957" s="3">
        <v>0</v>
      </c>
      <c r="I957" s="3">
        <v>1162</v>
      </c>
      <c r="J957" s="10">
        <f t="shared" si="40"/>
        <v>94.842919351921552</v>
      </c>
      <c r="K957" s="3" t="str">
        <f t="shared" si="43"/>
        <v>URBAN</v>
      </c>
      <c r="L957" s="3" t="str">
        <f t="shared" si="42"/>
        <v>Y</v>
      </c>
      <c r="M957" s="11">
        <v>2018</v>
      </c>
      <c r="N957" s="25">
        <v>44761</v>
      </c>
    </row>
    <row r="958" spans="1:14" x14ac:dyDescent="0.25">
      <c r="A958" s="8" t="s">
        <v>15</v>
      </c>
      <c r="B958" s="8" t="s">
        <v>16</v>
      </c>
      <c r="C958" s="3" t="s">
        <v>340</v>
      </c>
      <c r="D958" s="8" t="s">
        <v>16</v>
      </c>
      <c r="E958" s="13">
        <v>9.362462121212122</v>
      </c>
      <c r="F958" s="13">
        <v>11.415397727272728</v>
      </c>
      <c r="G958" s="3">
        <v>624</v>
      </c>
      <c r="H958" s="3">
        <v>2</v>
      </c>
      <c r="I958" s="3">
        <v>626</v>
      </c>
      <c r="J958" s="10">
        <f t="shared" si="40"/>
        <v>54.838211944592381</v>
      </c>
      <c r="K958" s="3" t="str">
        <f t="shared" si="43"/>
        <v>URBAN</v>
      </c>
      <c r="L958" s="3" t="str">
        <f t="shared" si="42"/>
        <v>Y</v>
      </c>
      <c r="M958" s="11">
        <v>2018</v>
      </c>
      <c r="N958" s="25">
        <v>44742</v>
      </c>
    </row>
    <row r="959" spans="1:14" x14ac:dyDescent="0.25">
      <c r="A959" s="8" t="s">
        <v>15</v>
      </c>
      <c r="B959" s="8" t="s">
        <v>16</v>
      </c>
      <c r="C959" s="3" t="s">
        <v>341</v>
      </c>
      <c r="D959" s="8" t="s">
        <v>16</v>
      </c>
      <c r="E959" s="13">
        <v>7.7091856060606059</v>
      </c>
      <c r="F959" s="13">
        <v>16.989090909090908</v>
      </c>
      <c r="G959" s="3">
        <v>1632</v>
      </c>
      <c r="H959" s="3">
        <v>0</v>
      </c>
      <c r="I959" s="3">
        <v>1632</v>
      </c>
      <c r="J959" s="10">
        <f t="shared" si="40"/>
        <v>96.061643835616437</v>
      </c>
      <c r="K959" s="3" t="str">
        <f t="shared" si="43"/>
        <v>URBAN</v>
      </c>
      <c r="L959" s="3" t="str">
        <f t="shared" si="42"/>
        <v>Y</v>
      </c>
      <c r="M959" s="11">
        <v>2018</v>
      </c>
      <c r="N959" s="25">
        <v>44742</v>
      </c>
    </row>
    <row r="960" spans="1:14" x14ac:dyDescent="0.25">
      <c r="A960" s="8" t="s">
        <v>15</v>
      </c>
      <c r="B960" s="8" t="s">
        <v>16</v>
      </c>
      <c r="C960" s="3" t="s">
        <v>342</v>
      </c>
      <c r="D960" s="8" t="s">
        <v>16</v>
      </c>
      <c r="E960" s="13">
        <v>1.8914772727272726</v>
      </c>
      <c r="F960" s="13">
        <v>6.5613636363636365</v>
      </c>
      <c r="G960" s="3">
        <v>597</v>
      </c>
      <c r="H960" s="3">
        <v>0</v>
      </c>
      <c r="I960" s="3">
        <v>597</v>
      </c>
      <c r="J960" s="10">
        <f t="shared" si="40"/>
        <v>90.987183927952884</v>
      </c>
      <c r="K960" s="3" t="str">
        <f t="shared" si="43"/>
        <v>URBAN</v>
      </c>
      <c r="L960" s="3" t="str">
        <f t="shared" si="42"/>
        <v>Y</v>
      </c>
      <c r="M960" s="11">
        <v>2018</v>
      </c>
      <c r="N960" s="25">
        <v>44782</v>
      </c>
    </row>
    <row r="961" spans="1:14" x14ac:dyDescent="0.25">
      <c r="A961" s="8" t="s">
        <v>15</v>
      </c>
      <c r="B961" s="8" t="s">
        <v>16</v>
      </c>
      <c r="C961" s="3" t="s">
        <v>343</v>
      </c>
      <c r="D961" s="8" t="s">
        <v>16</v>
      </c>
      <c r="E961" s="13">
        <v>10.337537878787879</v>
      </c>
      <c r="F961" s="13">
        <v>14.225738636363637</v>
      </c>
      <c r="G961" s="3">
        <v>1203</v>
      </c>
      <c r="H961" s="3">
        <v>0</v>
      </c>
      <c r="I961" s="3">
        <v>1203</v>
      </c>
      <c r="J961" s="10">
        <f t="shared" si="40"/>
        <v>84.565028976766655</v>
      </c>
      <c r="K961" s="3" t="str">
        <f t="shared" si="43"/>
        <v>URBAN</v>
      </c>
      <c r="L961" s="3" t="str">
        <f t="shared" si="42"/>
        <v>Y</v>
      </c>
      <c r="M961" s="11">
        <v>2018</v>
      </c>
      <c r="N961" s="25">
        <v>44761</v>
      </c>
    </row>
    <row r="962" spans="1:14" x14ac:dyDescent="0.25">
      <c r="A962" s="8" t="s">
        <v>15</v>
      </c>
      <c r="B962" s="8" t="s">
        <v>16</v>
      </c>
      <c r="C962" s="3" t="s">
        <v>344</v>
      </c>
      <c r="D962" s="8" t="s">
        <v>16</v>
      </c>
      <c r="E962" s="13">
        <v>3.1945833333333336</v>
      </c>
      <c r="F962" s="13">
        <v>5.8326893939393942</v>
      </c>
      <c r="G962" s="3">
        <v>253</v>
      </c>
      <c r="H962" s="3">
        <v>0</v>
      </c>
      <c r="I962" s="3">
        <v>253</v>
      </c>
      <c r="J962" s="10">
        <f t="shared" ref="J962:J1025" si="44">I962/F962</f>
        <v>43.37621685510738</v>
      </c>
      <c r="K962" s="3" t="str">
        <f t="shared" si="43"/>
        <v>URBAN</v>
      </c>
      <c r="L962" s="3" t="str">
        <f t="shared" ref="L962:L1001" si="45">IF(OR(LEFT(B962,3)="BER",LEFT(B962,3)="DOR",LEFT(B962,3)="ELL",LEFT(B962,3)="GER",LEFT(B962,3)="MAC",LEFT(B962,3)="UND"),"Y","")</f>
        <v>Y</v>
      </c>
      <c r="M962" s="11">
        <v>2018</v>
      </c>
      <c r="N962" s="25">
        <v>44767</v>
      </c>
    </row>
    <row r="963" spans="1:14" x14ac:dyDescent="0.25">
      <c r="A963" s="8" t="s">
        <v>15</v>
      </c>
      <c r="B963" s="8" t="s">
        <v>16</v>
      </c>
      <c r="C963" s="3" t="s">
        <v>345</v>
      </c>
      <c r="D963" s="8" t="s">
        <v>16</v>
      </c>
      <c r="E963" s="13">
        <v>5.2206250000000001</v>
      </c>
      <c r="F963" s="13">
        <v>12.599128787878788</v>
      </c>
      <c r="G963" s="3">
        <v>1097</v>
      </c>
      <c r="H963" s="3">
        <v>0</v>
      </c>
      <c r="I963" s="3">
        <v>1097</v>
      </c>
      <c r="J963" s="10">
        <f t="shared" si="44"/>
        <v>87.069512382109153</v>
      </c>
      <c r="K963" s="3" t="str">
        <f t="shared" si="43"/>
        <v>URBAN</v>
      </c>
      <c r="L963" s="3" t="str">
        <f t="shared" si="45"/>
        <v>Y</v>
      </c>
      <c r="M963" s="11">
        <v>2018</v>
      </c>
      <c r="N963" s="25">
        <v>44806</v>
      </c>
    </row>
    <row r="964" spans="1:14" x14ac:dyDescent="0.25">
      <c r="A964" s="8" t="s">
        <v>15</v>
      </c>
      <c r="B964" s="8" t="s">
        <v>16</v>
      </c>
      <c r="C964" s="3" t="s">
        <v>346</v>
      </c>
      <c r="D964" s="8" t="s">
        <v>16</v>
      </c>
      <c r="E964" s="13">
        <v>7.1034848484848485</v>
      </c>
      <c r="F964" s="13">
        <v>9.8757954545454538</v>
      </c>
      <c r="G964" s="3">
        <v>1283</v>
      </c>
      <c r="H964" s="3">
        <v>0</v>
      </c>
      <c r="I964" s="3">
        <v>1283</v>
      </c>
      <c r="J964" s="10">
        <f t="shared" si="44"/>
        <v>129.91358578710577</v>
      </c>
      <c r="K964" s="3" t="str">
        <f t="shared" si="43"/>
        <v>URBAN</v>
      </c>
      <c r="L964" s="3" t="str">
        <f t="shared" si="45"/>
        <v>Y</v>
      </c>
      <c r="M964" s="11">
        <v>2018</v>
      </c>
      <c r="N964" s="25">
        <v>44806</v>
      </c>
    </row>
    <row r="965" spans="1:14" hidden="1" x14ac:dyDescent="0.25">
      <c r="B965" s="8"/>
      <c r="F965" s="9">
        <v>2.2098863636363637</v>
      </c>
      <c r="G965" s="3">
        <v>576</v>
      </c>
      <c r="H965" s="3">
        <v>1</v>
      </c>
      <c r="I965" s="3">
        <v>577</v>
      </c>
      <c r="J965" s="10">
        <f t="shared" si="44"/>
        <v>261.09939836478634</v>
      </c>
      <c r="M965" s="11"/>
      <c r="N965" s="1"/>
    </row>
    <row r="966" spans="1:14" hidden="1" x14ac:dyDescent="0.25">
      <c r="B966" s="8"/>
      <c r="F966" s="9">
        <v>3.3828030303030308</v>
      </c>
      <c r="G966" s="3">
        <v>720</v>
      </c>
      <c r="H966" s="3">
        <v>2</v>
      </c>
      <c r="I966" s="3">
        <v>722</v>
      </c>
      <c r="J966" s="10">
        <f t="shared" si="44"/>
        <v>213.43246814323783</v>
      </c>
      <c r="M966" s="11"/>
      <c r="N966" s="1"/>
    </row>
    <row r="967" spans="1:14" hidden="1" x14ac:dyDescent="0.25">
      <c r="B967" s="8"/>
      <c r="F967" s="9">
        <v>4.1940151515151509</v>
      </c>
      <c r="G967" s="3">
        <v>748</v>
      </c>
      <c r="H967" s="3">
        <v>3</v>
      </c>
      <c r="I967" s="3">
        <v>751</v>
      </c>
      <c r="J967" s="10">
        <f t="shared" si="44"/>
        <v>179.0646845252073</v>
      </c>
      <c r="M967" s="11"/>
      <c r="N967" s="1"/>
    </row>
    <row r="968" spans="1:14" hidden="1" x14ac:dyDescent="0.25">
      <c r="B968" s="8"/>
      <c r="F968" s="9">
        <v>3.5604166666666672</v>
      </c>
      <c r="G968" s="3">
        <v>621</v>
      </c>
      <c r="H968" s="3">
        <v>0</v>
      </c>
      <c r="I968" s="3">
        <v>621</v>
      </c>
      <c r="J968" s="10">
        <f t="shared" si="44"/>
        <v>174.41778818022232</v>
      </c>
      <c r="M968" s="11"/>
      <c r="N968" s="1"/>
    </row>
    <row r="969" spans="1:14" hidden="1" x14ac:dyDescent="0.25">
      <c r="B969" s="8"/>
      <c r="F969" s="9">
        <v>4.5201325757575761</v>
      </c>
      <c r="G969" s="3">
        <v>790</v>
      </c>
      <c r="H969" s="3">
        <v>2</v>
      </c>
      <c r="I969" s="3">
        <v>792</v>
      </c>
      <c r="J969" s="10">
        <f t="shared" si="44"/>
        <v>175.21609968868236</v>
      </c>
      <c r="M969" s="11"/>
      <c r="N969" s="1"/>
    </row>
    <row r="970" spans="1:14" hidden="1" x14ac:dyDescent="0.25">
      <c r="B970" s="8"/>
      <c r="F970" s="9">
        <v>3.0469507575757575</v>
      </c>
      <c r="G970" s="3">
        <v>873</v>
      </c>
      <c r="H970" s="3">
        <v>0</v>
      </c>
      <c r="I970" s="3">
        <v>873</v>
      </c>
      <c r="J970" s="10">
        <f t="shared" si="44"/>
        <v>286.51595298329801</v>
      </c>
      <c r="M970" s="11"/>
      <c r="N970" s="1"/>
    </row>
    <row r="971" spans="1:14" hidden="1" x14ac:dyDescent="0.25">
      <c r="B971" s="8"/>
      <c r="F971" s="9">
        <v>9.7426893939393953</v>
      </c>
      <c r="G971" s="3">
        <v>499</v>
      </c>
      <c r="H971" s="3">
        <v>0</v>
      </c>
      <c r="I971" s="3">
        <v>499</v>
      </c>
      <c r="J971" s="10">
        <f t="shared" si="44"/>
        <v>51.217890648388256</v>
      </c>
      <c r="M971" s="11"/>
      <c r="N971" s="1"/>
    </row>
    <row r="972" spans="1:14" hidden="1" x14ac:dyDescent="0.25">
      <c r="B972" s="8"/>
      <c r="F972" s="9">
        <v>15.84878787878788</v>
      </c>
      <c r="G972" s="3">
        <v>600</v>
      </c>
      <c r="H972" s="3">
        <v>0</v>
      </c>
      <c r="I972" s="3">
        <v>600</v>
      </c>
      <c r="J972" s="10">
        <f t="shared" si="44"/>
        <v>37.857784745989555</v>
      </c>
      <c r="M972" s="11"/>
      <c r="N972" s="1"/>
    </row>
    <row r="973" spans="1:14" hidden="1" x14ac:dyDescent="0.25">
      <c r="B973" s="8"/>
      <c r="F973" s="9">
        <v>9.0029924242424233</v>
      </c>
      <c r="G973" s="3">
        <v>145</v>
      </c>
      <c r="H973" s="3">
        <v>2</v>
      </c>
      <c r="I973" s="3">
        <v>147</v>
      </c>
      <c r="J973" s="10">
        <f t="shared" si="44"/>
        <v>16.327904442546462</v>
      </c>
      <c r="M973" s="11"/>
      <c r="N973" s="1"/>
    </row>
    <row r="974" spans="1:14" hidden="1" x14ac:dyDescent="0.25">
      <c r="B974" s="8"/>
      <c r="F974" s="9">
        <v>3.3142234848484851</v>
      </c>
      <c r="G974" s="3">
        <v>95</v>
      </c>
      <c r="H974" s="3">
        <v>0</v>
      </c>
      <c r="I974" s="3">
        <v>95</v>
      </c>
      <c r="J974" s="10">
        <f t="shared" si="44"/>
        <v>28.66433130846729</v>
      </c>
      <c r="M974" s="11"/>
      <c r="N974" s="1"/>
    </row>
    <row r="975" spans="1:14" hidden="1" x14ac:dyDescent="0.25">
      <c r="B975" s="8"/>
      <c r="F975" s="9">
        <v>15.796609848484849</v>
      </c>
      <c r="G975" s="3">
        <v>655</v>
      </c>
      <c r="H975" s="3">
        <v>0</v>
      </c>
      <c r="I975" s="3">
        <v>655</v>
      </c>
      <c r="J975" s="10">
        <f t="shared" si="44"/>
        <v>41.464593117289979</v>
      </c>
      <c r="M975" s="11"/>
      <c r="N975" s="1"/>
    </row>
    <row r="976" spans="1:14" hidden="1" x14ac:dyDescent="0.25">
      <c r="B976" s="8"/>
      <c r="F976" s="9">
        <v>11.280719696969697</v>
      </c>
      <c r="G976" s="3">
        <v>1332</v>
      </c>
      <c r="H976" s="3">
        <v>0</v>
      </c>
      <c r="I976" s="3">
        <v>1332</v>
      </c>
      <c r="J976" s="10">
        <f t="shared" si="44"/>
        <v>118.07757268871867</v>
      </c>
      <c r="M976" s="11"/>
      <c r="N976" s="1"/>
    </row>
    <row r="977" spans="1:14" x14ac:dyDescent="0.25">
      <c r="A977" s="8" t="s">
        <v>15</v>
      </c>
      <c r="B977" s="8" t="s">
        <v>20</v>
      </c>
      <c r="C977" s="3" t="s">
        <v>348</v>
      </c>
      <c r="D977" s="8" t="s">
        <v>347</v>
      </c>
      <c r="E977" s="13">
        <v>10.874204545454546</v>
      </c>
      <c r="F977" s="13">
        <v>11.748409090909092</v>
      </c>
      <c r="G977" s="3">
        <v>1092</v>
      </c>
      <c r="H977" s="3">
        <v>0</v>
      </c>
      <c r="I977" s="3">
        <v>1092</v>
      </c>
      <c r="J977" s="10">
        <f t="shared" si="44"/>
        <v>92.948755150600647</v>
      </c>
      <c r="K977" s="3" t="str">
        <f t="shared" si="43"/>
        <v>URBAN</v>
      </c>
      <c r="L977" s="3" t="str">
        <f t="shared" si="45"/>
        <v>Y</v>
      </c>
      <c r="M977" s="11">
        <v>2018</v>
      </c>
      <c r="N977" s="25">
        <v>44862</v>
      </c>
    </row>
    <row r="978" spans="1:14" hidden="1" x14ac:dyDescent="0.25">
      <c r="B978" s="8"/>
      <c r="F978" s="9">
        <v>10.678768939393942</v>
      </c>
      <c r="G978" s="3">
        <v>1242</v>
      </c>
      <c r="H978" s="3">
        <v>0</v>
      </c>
      <c r="I978" s="3">
        <v>1242</v>
      </c>
      <c r="J978" s="10">
        <f t="shared" si="44"/>
        <v>116.3055411207809</v>
      </c>
      <c r="M978" s="11"/>
      <c r="N978" s="1"/>
    </row>
    <row r="979" spans="1:14" hidden="1" x14ac:dyDescent="0.25">
      <c r="B979" s="8"/>
      <c r="F979" s="9">
        <v>20.385587121212122</v>
      </c>
      <c r="G979" s="3">
        <v>2168</v>
      </c>
      <c r="H979" s="3">
        <v>0</v>
      </c>
      <c r="I979" s="3">
        <v>2168</v>
      </c>
      <c r="J979" s="10">
        <f t="shared" si="44"/>
        <v>106.34964728310906</v>
      </c>
      <c r="M979" s="11"/>
      <c r="N979" s="1"/>
    </row>
    <row r="980" spans="1:14" hidden="1" x14ac:dyDescent="0.25">
      <c r="B980" s="8"/>
      <c r="F980" s="9">
        <v>25.943541666666665</v>
      </c>
      <c r="G980" s="3">
        <v>2286</v>
      </c>
      <c r="H980" s="3">
        <v>0</v>
      </c>
      <c r="I980" s="3">
        <v>2286</v>
      </c>
      <c r="J980" s="10">
        <f t="shared" si="44"/>
        <v>88.114415116157687</v>
      </c>
      <c r="M980" s="11"/>
      <c r="N980" s="1"/>
    </row>
    <row r="981" spans="1:14" hidden="1" x14ac:dyDescent="0.25">
      <c r="B981" s="8"/>
      <c r="F981" s="9">
        <v>18.102196969696973</v>
      </c>
      <c r="G981" s="3">
        <v>1763</v>
      </c>
      <c r="H981" s="3">
        <v>0</v>
      </c>
      <c r="I981" s="3">
        <v>1763</v>
      </c>
      <c r="J981" s="10">
        <f t="shared" si="44"/>
        <v>97.391493582312535</v>
      </c>
      <c r="M981" s="11"/>
      <c r="N981" s="1"/>
    </row>
    <row r="982" spans="1:14" hidden="1" x14ac:dyDescent="0.25">
      <c r="B982" s="8"/>
      <c r="F982" s="9">
        <v>15.353049242424243</v>
      </c>
      <c r="G982" s="3">
        <v>1989</v>
      </c>
      <c r="H982" s="3">
        <v>0</v>
      </c>
      <c r="I982" s="3">
        <v>1989</v>
      </c>
      <c r="J982" s="10">
        <f t="shared" si="44"/>
        <v>129.55081225844734</v>
      </c>
      <c r="M982" s="11"/>
      <c r="N982" s="1"/>
    </row>
    <row r="983" spans="1:14" hidden="1" x14ac:dyDescent="0.25">
      <c r="B983" s="8"/>
      <c r="F983" s="9">
        <v>15.456041666666664</v>
      </c>
      <c r="G983" s="3">
        <v>785</v>
      </c>
      <c r="H983" s="3">
        <v>0</v>
      </c>
      <c r="I983" s="3">
        <v>785</v>
      </c>
      <c r="J983" s="10">
        <f t="shared" si="44"/>
        <v>50.789200555338404</v>
      </c>
      <c r="M983" s="11"/>
      <c r="N983" s="1"/>
    </row>
    <row r="984" spans="1:14" hidden="1" x14ac:dyDescent="0.25">
      <c r="B984" s="8"/>
      <c r="F984" s="9">
        <v>23.960113636363637</v>
      </c>
      <c r="G984" s="3">
        <v>398</v>
      </c>
      <c r="H984" s="3">
        <v>2</v>
      </c>
      <c r="I984" s="3">
        <v>400</v>
      </c>
      <c r="J984" s="10">
        <f t="shared" si="44"/>
        <v>16.694411640557934</v>
      </c>
      <c r="M984" s="11"/>
      <c r="N984" s="1"/>
    </row>
    <row r="985" spans="1:14" hidden="1" x14ac:dyDescent="0.25">
      <c r="B985" s="8"/>
      <c r="F985" s="9">
        <v>6.5005871212121216</v>
      </c>
      <c r="G985" s="3">
        <v>221</v>
      </c>
      <c r="H985" s="3">
        <v>0</v>
      </c>
      <c r="I985" s="3">
        <v>221</v>
      </c>
      <c r="J985" s="10">
        <f t="shared" si="44"/>
        <v>33.996929181804674</v>
      </c>
      <c r="M985" s="11"/>
      <c r="N985" s="1"/>
    </row>
    <row r="986" spans="1:14" hidden="1" x14ac:dyDescent="0.25">
      <c r="B986" s="8"/>
      <c r="F986" s="9">
        <v>28.444128787878789</v>
      </c>
      <c r="G986" s="3">
        <v>1278</v>
      </c>
      <c r="H986" s="3">
        <v>1</v>
      </c>
      <c r="I986" s="3">
        <v>1279</v>
      </c>
      <c r="J986" s="10">
        <f t="shared" si="44"/>
        <v>44.96534274394913</v>
      </c>
      <c r="M986" s="11"/>
      <c r="N986" s="1"/>
    </row>
    <row r="987" spans="1:14" hidden="1" x14ac:dyDescent="0.25">
      <c r="B987" s="8"/>
      <c r="F987" s="9">
        <v>8.8029166666666665</v>
      </c>
      <c r="G987" s="3">
        <v>345</v>
      </c>
      <c r="H987" s="3">
        <v>0</v>
      </c>
      <c r="I987" s="3">
        <v>345</v>
      </c>
      <c r="J987" s="10">
        <f t="shared" si="44"/>
        <v>39.191555829033938</v>
      </c>
      <c r="M987" s="11"/>
      <c r="N987" s="1"/>
    </row>
    <row r="988" spans="1:14" hidden="1" x14ac:dyDescent="0.25">
      <c r="B988" s="8"/>
      <c r="F988" s="9">
        <v>20.653844696969699</v>
      </c>
      <c r="G988" s="3">
        <v>1278</v>
      </c>
      <c r="H988" s="3">
        <v>0</v>
      </c>
      <c r="I988" s="3">
        <v>1278</v>
      </c>
      <c r="J988" s="10">
        <f t="shared" si="44"/>
        <v>61.877099336740258</v>
      </c>
      <c r="M988" s="11"/>
      <c r="N988" s="1"/>
    </row>
    <row r="989" spans="1:14" hidden="1" x14ac:dyDescent="0.25">
      <c r="B989" s="8"/>
      <c r="F989" s="9">
        <v>4.1007954545454544</v>
      </c>
      <c r="G989" s="3">
        <v>166</v>
      </c>
      <c r="H989" s="3">
        <v>0</v>
      </c>
      <c r="I989" s="3">
        <v>166</v>
      </c>
      <c r="J989" s="10">
        <f t="shared" si="44"/>
        <v>40.479951228974421</v>
      </c>
      <c r="M989" s="11"/>
      <c r="N989" s="1"/>
    </row>
    <row r="990" spans="1:14" hidden="1" x14ac:dyDescent="0.25">
      <c r="B990" s="8"/>
      <c r="F990" s="9">
        <v>1.7955681818181819</v>
      </c>
      <c r="G990" s="3">
        <v>114</v>
      </c>
      <c r="H990" s="3">
        <v>0</v>
      </c>
      <c r="I990" s="3">
        <v>114</v>
      </c>
      <c r="J990" s="10">
        <f t="shared" si="44"/>
        <v>63.489652553635842</v>
      </c>
      <c r="M990" s="11"/>
      <c r="N990" s="1"/>
    </row>
    <row r="991" spans="1:14" hidden="1" x14ac:dyDescent="0.25">
      <c r="B991" s="8"/>
      <c r="F991" s="9">
        <v>5.222594696969697</v>
      </c>
      <c r="G991" s="3">
        <v>143</v>
      </c>
      <c r="H991" s="3">
        <v>0</v>
      </c>
      <c r="I991" s="3">
        <v>143</v>
      </c>
      <c r="J991" s="10">
        <f t="shared" si="44"/>
        <v>27.381025773065026</v>
      </c>
      <c r="M991" s="11"/>
      <c r="N991" s="1"/>
    </row>
    <row r="992" spans="1:14" hidden="1" x14ac:dyDescent="0.25">
      <c r="B992" s="8"/>
      <c r="F992" s="9">
        <v>3.384810606060606</v>
      </c>
      <c r="G992" s="3">
        <v>944</v>
      </c>
      <c r="H992" s="3">
        <v>1</v>
      </c>
      <c r="I992" s="3">
        <v>945</v>
      </c>
      <c r="J992" s="10">
        <f t="shared" si="44"/>
        <v>279.1884421267024</v>
      </c>
      <c r="M992" s="11"/>
      <c r="N992" s="1"/>
    </row>
    <row r="993" spans="1:14" hidden="1" x14ac:dyDescent="0.25">
      <c r="B993" s="8"/>
      <c r="F993" s="9">
        <v>4.3616856060606057</v>
      </c>
      <c r="G993" s="3">
        <v>719</v>
      </c>
      <c r="H993" s="3">
        <v>1</v>
      </c>
      <c r="I993" s="3">
        <v>720</v>
      </c>
      <c r="J993" s="10">
        <f t="shared" si="44"/>
        <v>165.07379601123768</v>
      </c>
      <c r="M993" s="11"/>
      <c r="N993" s="1"/>
    </row>
    <row r="994" spans="1:14" hidden="1" x14ac:dyDescent="0.25">
      <c r="B994" s="8"/>
      <c r="F994" s="9">
        <v>4.0422916666666673</v>
      </c>
      <c r="G994" s="3">
        <v>766</v>
      </c>
      <c r="H994" s="3">
        <v>2</v>
      </c>
      <c r="I994" s="3">
        <v>768</v>
      </c>
      <c r="J994" s="10">
        <f t="shared" si="44"/>
        <v>189.99123846827808</v>
      </c>
      <c r="M994" s="11"/>
      <c r="N994" s="1"/>
    </row>
    <row r="995" spans="1:14" hidden="1" x14ac:dyDescent="0.25">
      <c r="B995" s="8"/>
      <c r="F995" s="9">
        <v>3.4083333333333337</v>
      </c>
      <c r="G995" s="3">
        <v>787</v>
      </c>
      <c r="H995" s="3">
        <v>1</v>
      </c>
      <c r="I995" s="3">
        <v>788</v>
      </c>
      <c r="J995" s="10">
        <f t="shared" si="44"/>
        <v>231.19804400977992</v>
      </c>
      <c r="M995" s="11"/>
      <c r="N995" s="1"/>
    </row>
    <row r="996" spans="1:14" hidden="1" x14ac:dyDescent="0.25">
      <c r="B996" s="8"/>
      <c r="F996" s="9">
        <v>6.212026515151515</v>
      </c>
      <c r="G996" s="3">
        <v>670</v>
      </c>
      <c r="H996" s="3">
        <v>0</v>
      </c>
      <c r="I996" s="3">
        <v>670</v>
      </c>
      <c r="J996" s="10">
        <f t="shared" si="44"/>
        <v>107.85530267229683</v>
      </c>
      <c r="M996" s="11"/>
      <c r="N996" s="1"/>
    </row>
    <row r="997" spans="1:14" hidden="1" x14ac:dyDescent="0.25">
      <c r="B997" s="8"/>
      <c r="F997" s="9">
        <v>13.069015151515153</v>
      </c>
      <c r="G997" s="3">
        <v>1215</v>
      </c>
      <c r="H997" s="3">
        <v>0</v>
      </c>
      <c r="I997" s="3">
        <v>1215</v>
      </c>
      <c r="J997" s="10">
        <f t="shared" si="44"/>
        <v>92.967984650254181</v>
      </c>
      <c r="N997" s="1"/>
    </row>
    <row r="998" spans="1:14" hidden="1" x14ac:dyDescent="0.25">
      <c r="B998" s="8"/>
      <c r="F998" s="9">
        <v>15.445662878787878</v>
      </c>
      <c r="G998" s="3">
        <v>1725</v>
      </c>
      <c r="H998" s="3">
        <v>0</v>
      </c>
      <c r="I998" s="3">
        <v>1725</v>
      </c>
      <c r="J998" s="10">
        <f t="shared" si="44"/>
        <v>111.68183674195095</v>
      </c>
      <c r="M998" s="11"/>
      <c r="N998" s="1"/>
    </row>
    <row r="999" spans="1:14" hidden="1" x14ac:dyDescent="0.25">
      <c r="B999" s="8"/>
      <c r="F999" s="9">
        <v>20.609015151515152</v>
      </c>
      <c r="G999" s="3">
        <v>1748</v>
      </c>
      <c r="H999" s="3">
        <v>0</v>
      </c>
      <c r="I999" s="3">
        <v>1748</v>
      </c>
      <c r="J999" s="10">
        <f t="shared" si="44"/>
        <v>84.817250467763813</v>
      </c>
      <c r="M999" s="11"/>
      <c r="N999" s="1"/>
    </row>
    <row r="1000" spans="1:14" hidden="1" x14ac:dyDescent="0.25">
      <c r="B1000" s="8"/>
      <c r="F1000" s="9">
        <v>8.7948674242424243</v>
      </c>
      <c r="G1000" s="3">
        <v>1019</v>
      </c>
      <c r="H1000" s="3">
        <v>0</v>
      </c>
      <c r="I1000" s="3">
        <v>1019</v>
      </c>
      <c r="J1000" s="10">
        <f t="shared" si="44"/>
        <v>115.86303133930129</v>
      </c>
      <c r="N1000" s="1"/>
    </row>
    <row r="1001" spans="1:14" x14ac:dyDescent="0.25">
      <c r="A1001" s="8" t="s">
        <v>15</v>
      </c>
      <c r="B1001" s="8" t="s">
        <v>16</v>
      </c>
      <c r="C1001" s="3" t="s">
        <v>350</v>
      </c>
      <c r="D1001" s="8" t="s">
        <v>349</v>
      </c>
      <c r="E1001" s="13">
        <v>4.6114772727272726</v>
      </c>
      <c r="F1001" s="9">
        <v>7.2833522727272726</v>
      </c>
      <c r="G1001" s="3">
        <v>198</v>
      </c>
      <c r="H1001" s="3">
        <v>1</v>
      </c>
      <c r="I1001" s="3">
        <v>199</v>
      </c>
      <c r="J1001" s="10">
        <f t="shared" si="44"/>
        <v>27.322583413294641</v>
      </c>
      <c r="K1001" s="3" t="str">
        <f t="shared" ref="K1001:K1048" si="46">IF(J1001&gt;35,"URBAN","RURAL")</f>
        <v>RURAL</v>
      </c>
      <c r="L1001" s="3" t="str">
        <f t="shared" si="45"/>
        <v>Y</v>
      </c>
      <c r="M1001" s="3">
        <v>2020</v>
      </c>
      <c r="N1001" s="25">
        <v>44834</v>
      </c>
    </row>
    <row r="1002" spans="1:14" hidden="1" x14ac:dyDescent="0.25">
      <c r="B1002" s="8"/>
      <c r="F1002" s="9">
        <v>9.6797537878787878</v>
      </c>
      <c r="G1002" s="3">
        <v>1211</v>
      </c>
      <c r="H1002" s="3">
        <v>0</v>
      </c>
      <c r="I1002" s="3">
        <v>1211</v>
      </c>
      <c r="J1002" s="10">
        <f t="shared" si="44"/>
        <v>125.10648788571898</v>
      </c>
      <c r="N1002" s="1"/>
    </row>
    <row r="1003" spans="1:14" hidden="1" x14ac:dyDescent="0.25">
      <c r="B1003" s="8"/>
      <c r="F1003" s="9">
        <v>5.2632575757575761</v>
      </c>
      <c r="G1003" s="3">
        <v>332</v>
      </c>
      <c r="H1003" s="3">
        <v>0</v>
      </c>
      <c r="I1003" s="3">
        <v>332</v>
      </c>
      <c r="J1003" s="10">
        <f t="shared" si="44"/>
        <v>63.07880532565671</v>
      </c>
      <c r="N1003" s="1"/>
    </row>
    <row r="1004" spans="1:14" hidden="1" x14ac:dyDescent="0.25">
      <c r="B1004" s="8"/>
      <c r="F1004" s="9">
        <v>9.3842803030303035</v>
      </c>
      <c r="G1004" s="3">
        <v>813</v>
      </c>
      <c r="H1004" s="3">
        <v>0</v>
      </c>
      <c r="I1004" s="3">
        <v>813</v>
      </c>
      <c r="J1004" s="10">
        <f t="shared" si="44"/>
        <v>86.634240852489455</v>
      </c>
      <c r="M1004" s="11"/>
      <c r="N1004" s="1"/>
    </row>
    <row r="1005" spans="1:14" hidden="1" x14ac:dyDescent="0.25">
      <c r="B1005" s="8"/>
      <c r="F1005" s="9">
        <v>15.253882575757578</v>
      </c>
      <c r="G1005" s="3">
        <v>1348</v>
      </c>
      <c r="H1005" s="3">
        <v>0</v>
      </c>
      <c r="I1005" s="3">
        <v>1348</v>
      </c>
      <c r="J1005" s="10">
        <f t="shared" si="44"/>
        <v>88.370943810877748</v>
      </c>
      <c r="M1005" s="11"/>
      <c r="N1005" s="1"/>
    </row>
    <row r="1006" spans="1:14" hidden="1" x14ac:dyDescent="0.25">
      <c r="B1006" s="8"/>
      <c r="F1006" s="9">
        <v>5.9888446969696973</v>
      </c>
      <c r="G1006" s="3">
        <v>95</v>
      </c>
      <c r="H1006" s="3">
        <v>0</v>
      </c>
      <c r="I1006" s="3">
        <v>95</v>
      </c>
      <c r="J1006" s="10">
        <f t="shared" si="44"/>
        <v>15.862825771399477</v>
      </c>
      <c r="M1006" s="11"/>
      <c r="N1006" s="1"/>
    </row>
    <row r="1007" spans="1:14" hidden="1" x14ac:dyDescent="0.25">
      <c r="B1007" s="8"/>
      <c r="F1007" s="9">
        <v>7.1633522727272716</v>
      </c>
      <c r="G1007" s="3">
        <v>96</v>
      </c>
      <c r="H1007" s="3">
        <v>2</v>
      </c>
      <c r="I1007" s="3">
        <v>98</v>
      </c>
      <c r="J1007" s="10">
        <f t="shared" si="44"/>
        <v>13.680745587943687</v>
      </c>
      <c r="M1007" s="11"/>
      <c r="N1007" s="1"/>
    </row>
    <row r="1008" spans="1:14" hidden="1" x14ac:dyDescent="0.25">
      <c r="B1008" s="8"/>
      <c r="F1008" s="9">
        <v>9.4158333333333317</v>
      </c>
      <c r="G1008" s="3">
        <v>101</v>
      </c>
      <c r="H1008" s="3">
        <v>0</v>
      </c>
      <c r="I1008" s="3">
        <v>101</v>
      </c>
      <c r="J1008" s="10">
        <f t="shared" si="44"/>
        <v>10.726612974599524</v>
      </c>
      <c r="M1008" s="11"/>
      <c r="N1008" s="1"/>
    </row>
    <row r="1009" spans="1:14" hidden="1" x14ac:dyDescent="0.25">
      <c r="B1009" s="8"/>
      <c r="F1009" s="9">
        <v>7.5595265151515143</v>
      </c>
      <c r="G1009" s="3">
        <v>88</v>
      </c>
      <c r="H1009" s="3">
        <v>2</v>
      </c>
      <c r="I1009" s="3">
        <v>90</v>
      </c>
      <c r="J1009" s="10">
        <f t="shared" si="44"/>
        <v>11.905507549925717</v>
      </c>
      <c r="M1009" s="11"/>
      <c r="N1009" s="1"/>
    </row>
    <row r="1010" spans="1:14" hidden="1" x14ac:dyDescent="0.25">
      <c r="B1010" s="8"/>
      <c r="F1010" s="9">
        <v>16.520416666666666</v>
      </c>
      <c r="G1010" s="3">
        <v>1584</v>
      </c>
      <c r="H1010" s="3">
        <v>0</v>
      </c>
      <c r="I1010" s="3">
        <v>1584</v>
      </c>
      <c r="J1010" s="10">
        <f t="shared" si="44"/>
        <v>95.881358924563045</v>
      </c>
      <c r="M1010" s="11"/>
      <c r="N1010" s="1"/>
    </row>
    <row r="1011" spans="1:14" hidden="1" x14ac:dyDescent="0.25">
      <c r="B1011" s="8"/>
      <c r="F1011" s="9">
        <v>36.324393939393943</v>
      </c>
      <c r="G1011" s="3">
        <v>1733</v>
      </c>
      <c r="H1011" s="3">
        <v>0</v>
      </c>
      <c r="I1011" s="3">
        <v>1733</v>
      </c>
      <c r="J1011" s="10">
        <f t="shared" si="44"/>
        <v>47.708985947334831</v>
      </c>
      <c r="M1011" s="11"/>
      <c r="N1011" s="1"/>
    </row>
    <row r="1012" spans="1:14" hidden="1" x14ac:dyDescent="0.25">
      <c r="B1012" s="8"/>
      <c r="F1012" s="9">
        <v>12.082935606060605</v>
      </c>
      <c r="G1012" s="3">
        <v>1076</v>
      </c>
      <c r="H1012" s="3">
        <v>0</v>
      </c>
      <c r="I1012" s="3">
        <v>1076</v>
      </c>
      <c r="J1012" s="10">
        <f t="shared" si="44"/>
        <v>89.051207014650956</v>
      </c>
      <c r="M1012" s="11"/>
      <c r="N1012" s="1"/>
    </row>
    <row r="1013" spans="1:14" hidden="1" x14ac:dyDescent="0.25">
      <c r="B1013" s="8"/>
      <c r="F1013" s="9">
        <v>11.077140151515152</v>
      </c>
      <c r="G1013" s="3">
        <v>829</v>
      </c>
      <c r="H1013" s="3">
        <v>1</v>
      </c>
      <c r="I1013" s="3">
        <v>830</v>
      </c>
      <c r="J1013" s="10">
        <f t="shared" si="44"/>
        <v>74.929087169351291</v>
      </c>
      <c r="M1013" s="11"/>
      <c r="N1013" s="1"/>
    </row>
    <row r="1014" spans="1:14" hidden="1" x14ac:dyDescent="0.25">
      <c r="B1014" s="8"/>
      <c r="F1014" s="9">
        <v>25.510681818181816</v>
      </c>
      <c r="G1014" s="3">
        <v>792</v>
      </c>
      <c r="H1014" s="3">
        <v>0</v>
      </c>
      <c r="I1014" s="3">
        <v>792</v>
      </c>
      <c r="J1014" s="10">
        <f t="shared" si="44"/>
        <v>31.045818596488104</v>
      </c>
      <c r="M1014" s="11"/>
      <c r="N1014" s="1"/>
    </row>
    <row r="1015" spans="1:14" hidden="1" x14ac:dyDescent="0.25">
      <c r="B1015" s="8"/>
      <c r="F1015" s="9">
        <v>1.467689393939394</v>
      </c>
      <c r="G1015" s="3">
        <v>275</v>
      </c>
      <c r="H1015" s="3">
        <v>0</v>
      </c>
      <c r="I1015" s="3">
        <v>275</v>
      </c>
      <c r="J1015" s="10">
        <f t="shared" si="44"/>
        <v>187.36934472346246</v>
      </c>
      <c r="M1015" s="11"/>
      <c r="N1015" s="1"/>
    </row>
    <row r="1016" spans="1:14" hidden="1" x14ac:dyDescent="0.25">
      <c r="B1016" s="8"/>
      <c r="F1016" s="9">
        <v>11.021780303030303</v>
      </c>
      <c r="G1016" s="3">
        <v>882</v>
      </c>
      <c r="H1016" s="3">
        <v>0</v>
      </c>
      <c r="I1016" s="3">
        <v>882</v>
      </c>
      <c r="J1016" s="10">
        <f t="shared" si="44"/>
        <v>80.02336970530115</v>
      </c>
      <c r="M1016" s="11"/>
      <c r="N1016" s="1"/>
    </row>
    <row r="1017" spans="1:14" hidden="1" x14ac:dyDescent="0.25">
      <c r="B1017" s="8"/>
      <c r="F1017" s="9">
        <v>11.662443181818182</v>
      </c>
      <c r="G1017" s="3">
        <v>1000</v>
      </c>
      <c r="H1017" s="3">
        <v>0</v>
      </c>
      <c r="I1017" s="3">
        <v>1000</v>
      </c>
      <c r="J1017" s="10">
        <f t="shared" si="44"/>
        <v>85.745326636103655</v>
      </c>
      <c r="N1017" s="1"/>
    </row>
    <row r="1018" spans="1:14" hidden="1" x14ac:dyDescent="0.25">
      <c r="B1018" s="8"/>
      <c r="F1018" s="9">
        <v>12.080208333333333</v>
      </c>
      <c r="G1018" s="3">
        <v>327</v>
      </c>
      <c r="H1018" s="3">
        <v>1</v>
      </c>
      <c r="I1018" s="3">
        <v>328</v>
      </c>
      <c r="J1018" s="10">
        <f t="shared" si="44"/>
        <v>27.151849616280074</v>
      </c>
      <c r="N1018" s="1"/>
    </row>
    <row r="1019" spans="1:14" hidden="1" x14ac:dyDescent="0.25">
      <c r="A1019" s="20"/>
      <c r="B1019" s="8"/>
      <c r="F1019" s="9">
        <v>5.1347916666666666</v>
      </c>
      <c r="G1019" s="3">
        <v>727</v>
      </c>
      <c r="H1019" s="3">
        <v>0</v>
      </c>
      <c r="I1019" s="3">
        <v>727</v>
      </c>
      <c r="J1019" s="10">
        <f t="shared" si="44"/>
        <v>141.58315413640605</v>
      </c>
      <c r="M1019" s="11"/>
      <c r="N1019" s="1"/>
    </row>
    <row r="1020" spans="1:14" hidden="1" x14ac:dyDescent="0.25">
      <c r="A1020" s="20"/>
      <c r="B1020" s="8"/>
      <c r="F1020" s="9">
        <v>4.1124810606060604</v>
      </c>
      <c r="G1020" s="3">
        <v>832</v>
      </c>
      <c r="H1020" s="3">
        <v>0</v>
      </c>
      <c r="I1020" s="3">
        <v>832</v>
      </c>
      <c r="J1020" s="10">
        <f t="shared" si="44"/>
        <v>202.31096210261632</v>
      </c>
      <c r="M1020" s="11"/>
      <c r="N1020" s="1"/>
    </row>
    <row r="1021" spans="1:14" hidden="1" x14ac:dyDescent="0.25">
      <c r="A1021" s="20"/>
      <c r="B1021" s="8"/>
      <c r="F1021" s="9">
        <v>5.2433143939393938</v>
      </c>
      <c r="G1021" s="3">
        <v>679</v>
      </c>
      <c r="H1021" s="3">
        <v>0</v>
      </c>
      <c r="I1021" s="3">
        <v>679</v>
      </c>
      <c r="J1021" s="10">
        <f t="shared" si="44"/>
        <v>129.4982427116783</v>
      </c>
      <c r="M1021" s="11"/>
      <c r="N1021" s="1"/>
    </row>
    <row r="1022" spans="1:14" hidden="1" x14ac:dyDescent="0.25">
      <c r="A1022" s="20"/>
      <c r="B1022" s="8"/>
      <c r="F1022" s="9">
        <v>3.1964962121212119</v>
      </c>
      <c r="G1022" s="3">
        <v>449</v>
      </c>
      <c r="H1022" s="3">
        <v>0</v>
      </c>
      <c r="I1022" s="3">
        <v>449</v>
      </c>
      <c r="J1022" s="10">
        <f t="shared" si="44"/>
        <v>140.46630128869799</v>
      </c>
      <c r="M1022" s="11"/>
      <c r="N1022" s="1"/>
    </row>
    <row r="1023" spans="1:14" hidden="1" x14ac:dyDescent="0.25">
      <c r="B1023" s="8"/>
      <c r="F1023" s="9">
        <v>5.955303030303031</v>
      </c>
      <c r="G1023" s="3">
        <v>577</v>
      </c>
      <c r="H1023" s="3">
        <v>0</v>
      </c>
      <c r="I1023" s="3">
        <v>577</v>
      </c>
      <c r="J1023" s="10">
        <f t="shared" si="44"/>
        <v>96.888436585676118</v>
      </c>
      <c r="M1023" s="11"/>
      <c r="N1023" s="1"/>
    </row>
    <row r="1024" spans="1:14" hidden="1" x14ac:dyDescent="0.25">
      <c r="B1024" s="8"/>
      <c r="F1024" s="9">
        <v>6.9283333333333337</v>
      </c>
      <c r="G1024" s="3">
        <v>647</v>
      </c>
      <c r="H1024" s="3">
        <v>0</v>
      </c>
      <c r="I1024" s="3">
        <v>647</v>
      </c>
      <c r="J1024" s="10">
        <f t="shared" si="44"/>
        <v>93.38465239355304</v>
      </c>
      <c r="M1024" s="11"/>
      <c r="N1024" s="1"/>
    </row>
    <row r="1025" spans="1:14" hidden="1" x14ac:dyDescent="0.25">
      <c r="B1025" s="8"/>
      <c r="F1025" s="9">
        <v>6.9426515151515149</v>
      </c>
      <c r="G1025" s="3">
        <v>640</v>
      </c>
      <c r="H1025" s="3">
        <v>0</v>
      </c>
      <c r="I1025" s="3">
        <v>640</v>
      </c>
      <c r="J1025" s="10">
        <f t="shared" si="44"/>
        <v>92.183800181137684</v>
      </c>
      <c r="M1025" s="11"/>
      <c r="N1025" s="1"/>
    </row>
    <row r="1026" spans="1:14" hidden="1" x14ac:dyDescent="0.25">
      <c r="B1026" s="8"/>
      <c r="F1026" s="9">
        <v>8.0428598484848486</v>
      </c>
      <c r="G1026" s="3">
        <v>902</v>
      </c>
      <c r="H1026" s="3">
        <v>0</v>
      </c>
      <c r="I1026" s="3">
        <v>902</v>
      </c>
      <c r="J1026" s="10">
        <f t="shared" ref="J1026:J1089" si="47">I1026/F1026</f>
        <v>112.14916298335386</v>
      </c>
      <c r="M1026" s="11"/>
      <c r="N1026" s="1"/>
    </row>
    <row r="1027" spans="1:14" hidden="1" x14ac:dyDescent="0.25">
      <c r="B1027" s="8"/>
      <c r="F1027" s="9">
        <v>14.11880681818182</v>
      </c>
      <c r="G1027" s="3">
        <v>342</v>
      </c>
      <c r="H1027" s="3">
        <v>1</v>
      </c>
      <c r="I1027" s="3">
        <v>343</v>
      </c>
      <c r="J1027" s="10">
        <f t="shared" si="47"/>
        <v>24.293837603776392</v>
      </c>
      <c r="M1027" s="11"/>
      <c r="N1027" s="1"/>
    </row>
    <row r="1028" spans="1:14" hidden="1" x14ac:dyDescent="0.25">
      <c r="B1028" s="8"/>
      <c r="F1028" s="9">
        <v>13.240151515151513</v>
      </c>
      <c r="G1028" s="3">
        <v>1377</v>
      </c>
      <c r="H1028" s="3">
        <v>0</v>
      </c>
      <c r="I1028" s="3">
        <v>1377</v>
      </c>
      <c r="J1028" s="10">
        <f t="shared" si="47"/>
        <v>104.00183097785663</v>
      </c>
      <c r="N1028" s="1"/>
    </row>
    <row r="1029" spans="1:14" hidden="1" x14ac:dyDescent="0.25">
      <c r="B1029" s="8"/>
      <c r="F1029" s="9">
        <v>11.690321969696971</v>
      </c>
      <c r="G1029" s="3">
        <v>1129</v>
      </c>
      <c r="H1029" s="3">
        <v>0</v>
      </c>
      <c r="I1029" s="3">
        <v>1129</v>
      </c>
      <c r="J1029" s="10">
        <f t="shared" si="47"/>
        <v>96.575612111157724</v>
      </c>
      <c r="M1029" s="11"/>
      <c r="N1029" s="1"/>
    </row>
    <row r="1030" spans="1:14" x14ac:dyDescent="0.25">
      <c r="A1030" s="8" t="s">
        <v>21</v>
      </c>
      <c r="B1030" s="8" t="s">
        <v>22</v>
      </c>
      <c r="C1030" s="3" t="s">
        <v>351</v>
      </c>
      <c r="D1030" s="8" t="s">
        <v>352</v>
      </c>
      <c r="E1030" s="13">
        <v>3.4202462121212123</v>
      </c>
      <c r="F1030" s="13">
        <v>9.8699053030303023</v>
      </c>
      <c r="G1030" s="3">
        <v>495</v>
      </c>
      <c r="H1030" s="3">
        <v>0</v>
      </c>
      <c r="I1030" s="3">
        <v>495</v>
      </c>
      <c r="J1030" s="10">
        <f t="shared" si="47"/>
        <v>50.152456867850887</v>
      </c>
      <c r="K1030" s="3" t="str">
        <f t="shared" si="46"/>
        <v>URBAN</v>
      </c>
      <c r="L1030" s="3" t="str">
        <f t="shared" ref="L1030:L1066" si="48">IF(OR(LEFT(B1030,3)="BER",LEFT(B1030,3)="DOR",LEFT(B1030,3)="ELL",LEFT(B1030,3)="GER",LEFT(B1030,3)="MAC",LEFT(B1030,3)="UND"),"Y","")</f>
        <v>Y</v>
      </c>
      <c r="M1030" s="11">
        <v>2017</v>
      </c>
      <c r="N1030" s="25">
        <v>44576</v>
      </c>
    </row>
    <row r="1031" spans="1:14" x14ac:dyDescent="0.25">
      <c r="A1031" s="8" t="s">
        <v>21</v>
      </c>
      <c r="B1031" s="8" t="s">
        <v>22</v>
      </c>
      <c r="C1031" s="3" t="s">
        <v>353</v>
      </c>
      <c r="D1031" s="8" t="s">
        <v>352</v>
      </c>
      <c r="E1031" s="13">
        <v>7.1233333333333331</v>
      </c>
      <c r="F1031" s="13">
        <v>30.665321969696969</v>
      </c>
      <c r="G1031" s="3">
        <v>2082</v>
      </c>
      <c r="H1031" s="3">
        <v>0</v>
      </c>
      <c r="I1031" s="3">
        <v>2082</v>
      </c>
      <c r="J1031" s="10">
        <f t="shared" si="47"/>
        <v>67.894281431559804</v>
      </c>
      <c r="K1031" s="3" t="str">
        <f t="shared" si="46"/>
        <v>URBAN</v>
      </c>
      <c r="L1031" s="3" t="str">
        <f t="shared" si="48"/>
        <v>Y</v>
      </c>
      <c r="M1031" s="11">
        <v>2017</v>
      </c>
      <c r="N1031" s="25">
        <v>44604</v>
      </c>
    </row>
    <row r="1032" spans="1:14" x14ac:dyDescent="0.25">
      <c r="A1032" s="8" t="s">
        <v>21</v>
      </c>
      <c r="B1032" s="8" t="s">
        <v>22</v>
      </c>
      <c r="C1032" s="3" t="s">
        <v>354</v>
      </c>
      <c r="D1032" s="8" t="s">
        <v>352</v>
      </c>
      <c r="E1032" s="13">
        <v>11.886799242424242</v>
      </c>
      <c r="F1032" s="13">
        <v>23.483106060606062</v>
      </c>
      <c r="G1032" s="3">
        <v>1433</v>
      </c>
      <c r="H1032" s="3">
        <v>1</v>
      </c>
      <c r="I1032" s="3">
        <v>1434</v>
      </c>
      <c r="J1032" s="10">
        <f t="shared" si="47"/>
        <v>61.065175803366053</v>
      </c>
      <c r="K1032" s="3" t="str">
        <f t="shared" si="46"/>
        <v>URBAN</v>
      </c>
      <c r="L1032" s="3" t="str">
        <f t="shared" si="48"/>
        <v>Y</v>
      </c>
      <c r="M1032" s="11">
        <v>2017</v>
      </c>
      <c r="N1032" s="25">
        <v>44616</v>
      </c>
    </row>
    <row r="1033" spans="1:14" x14ac:dyDescent="0.25">
      <c r="A1033" s="8" t="s">
        <v>21</v>
      </c>
      <c r="B1033" s="8" t="s">
        <v>22</v>
      </c>
      <c r="C1033" s="3" t="s">
        <v>355</v>
      </c>
      <c r="D1033" s="8" t="s">
        <v>352</v>
      </c>
      <c r="E1033" s="13">
        <v>9.2868181818181821</v>
      </c>
      <c r="F1033" s="13">
        <v>28.171856060606061</v>
      </c>
      <c r="G1033" s="3">
        <v>1717</v>
      </c>
      <c r="H1033" s="3">
        <v>0</v>
      </c>
      <c r="I1033" s="3">
        <v>1717</v>
      </c>
      <c r="J1033" s="10">
        <f t="shared" si="47"/>
        <v>60.947351012521899</v>
      </c>
      <c r="K1033" s="3" t="str">
        <f t="shared" si="46"/>
        <v>URBAN</v>
      </c>
      <c r="L1033" s="3" t="str">
        <f t="shared" si="48"/>
        <v>Y</v>
      </c>
      <c r="M1033" s="11">
        <v>2017</v>
      </c>
      <c r="N1033" s="25">
        <v>44623</v>
      </c>
    </row>
    <row r="1034" spans="1:14" x14ac:dyDescent="0.25">
      <c r="A1034" s="8" t="s">
        <v>15</v>
      </c>
      <c r="B1034" s="8" t="s">
        <v>20</v>
      </c>
      <c r="C1034" s="3" t="s">
        <v>356</v>
      </c>
      <c r="D1034" s="8" t="s">
        <v>357</v>
      </c>
      <c r="E1034" s="13">
        <v>7.8179734848484834</v>
      </c>
      <c r="F1034" s="13">
        <v>11.921969696969697</v>
      </c>
      <c r="G1034" s="3">
        <v>1577</v>
      </c>
      <c r="H1034" s="3">
        <v>0</v>
      </c>
      <c r="I1034" s="3">
        <v>1577</v>
      </c>
      <c r="J1034" s="10">
        <f t="shared" si="47"/>
        <v>132.27679989832879</v>
      </c>
      <c r="K1034" s="3" t="str">
        <f t="shared" si="46"/>
        <v>URBAN</v>
      </c>
      <c r="L1034" s="3" t="str">
        <f t="shared" si="48"/>
        <v>Y</v>
      </c>
      <c r="M1034" s="11">
        <v>2018</v>
      </c>
      <c r="N1034" s="25">
        <v>44639</v>
      </c>
    </row>
    <row r="1035" spans="1:14" x14ac:dyDescent="0.25">
      <c r="A1035" s="8" t="s">
        <v>15</v>
      </c>
      <c r="B1035" s="8" t="s">
        <v>20</v>
      </c>
      <c r="C1035" s="3" t="s">
        <v>358</v>
      </c>
      <c r="D1035" s="8" t="s">
        <v>357</v>
      </c>
      <c r="E1035" s="13">
        <v>5.8531818181818185</v>
      </c>
      <c r="F1035" s="13">
        <v>5.8863825757575761</v>
      </c>
      <c r="G1035" s="3">
        <v>746</v>
      </c>
      <c r="H1035" s="3">
        <v>0</v>
      </c>
      <c r="I1035" s="3">
        <v>746</v>
      </c>
      <c r="J1035" s="10">
        <f t="shared" si="47"/>
        <v>126.73318296916676</v>
      </c>
      <c r="K1035" s="3" t="str">
        <f t="shared" si="46"/>
        <v>URBAN</v>
      </c>
      <c r="L1035" s="3" t="str">
        <f t="shared" si="48"/>
        <v>Y</v>
      </c>
      <c r="M1035" s="11">
        <v>2018</v>
      </c>
      <c r="N1035" s="25">
        <v>44625</v>
      </c>
    </row>
    <row r="1036" spans="1:14" x14ac:dyDescent="0.25">
      <c r="A1036" s="8" t="s">
        <v>15</v>
      </c>
      <c r="B1036" s="8" t="s">
        <v>20</v>
      </c>
      <c r="C1036" s="3" t="s">
        <v>359</v>
      </c>
      <c r="D1036" s="8" t="s">
        <v>357</v>
      </c>
      <c r="E1036" s="13">
        <v>7.3753409090909097</v>
      </c>
      <c r="F1036" s="13">
        <v>8.1412689393939406</v>
      </c>
      <c r="G1036" s="3">
        <v>418</v>
      </c>
      <c r="H1036" s="3">
        <v>2</v>
      </c>
      <c r="I1036" s="3">
        <v>420</v>
      </c>
      <c r="J1036" s="10">
        <f t="shared" si="47"/>
        <v>51.589009419367741</v>
      </c>
      <c r="K1036" s="3" t="str">
        <f t="shared" si="46"/>
        <v>URBAN</v>
      </c>
      <c r="L1036" s="3" t="str">
        <f t="shared" si="48"/>
        <v>Y</v>
      </c>
      <c r="M1036" s="11">
        <v>2018</v>
      </c>
      <c r="N1036" s="25">
        <v>44632</v>
      </c>
    </row>
    <row r="1037" spans="1:14" x14ac:dyDescent="0.25">
      <c r="A1037" s="8" t="s">
        <v>21</v>
      </c>
      <c r="B1037" s="8" t="s">
        <v>22</v>
      </c>
      <c r="C1037" s="3" t="s">
        <v>361</v>
      </c>
      <c r="D1037" s="8" t="s">
        <v>360</v>
      </c>
      <c r="E1037" s="13">
        <v>12.122897727272726</v>
      </c>
      <c r="F1037" s="13">
        <v>19.749678030303027</v>
      </c>
      <c r="G1037" s="3">
        <v>1376</v>
      </c>
      <c r="H1037" s="3">
        <v>0</v>
      </c>
      <c r="I1037" s="3">
        <v>1376</v>
      </c>
      <c r="J1037" s="10">
        <f t="shared" si="47"/>
        <v>69.672021887583526</v>
      </c>
      <c r="K1037" s="3" t="str">
        <f t="shared" si="46"/>
        <v>URBAN</v>
      </c>
      <c r="L1037" s="3" t="str">
        <f t="shared" si="48"/>
        <v>Y</v>
      </c>
      <c r="M1037" s="3">
        <v>2018</v>
      </c>
      <c r="N1037" s="25">
        <v>44785</v>
      </c>
    </row>
    <row r="1038" spans="1:14" x14ac:dyDescent="0.25">
      <c r="A1038" s="8" t="s">
        <v>21</v>
      </c>
      <c r="B1038" s="8" t="s">
        <v>22</v>
      </c>
      <c r="C1038" s="3" t="s">
        <v>362</v>
      </c>
      <c r="D1038" s="8" t="s">
        <v>360</v>
      </c>
      <c r="E1038" s="13">
        <v>6.5490909090909089</v>
      </c>
      <c r="F1038" s="13">
        <v>21.913939393939394</v>
      </c>
      <c r="G1038" s="3">
        <v>1821</v>
      </c>
      <c r="H1038" s="3">
        <v>0</v>
      </c>
      <c r="I1038" s="3">
        <v>1821</v>
      </c>
      <c r="J1038" s="10">
        <f t="shared" si="47"/>
        <v>83.097793019525412</v>
      </c>
      <c r="K1038" s="3" t="str">
        <f t="shared" si="46"/>
        <v>URBAN</v>
      </c>
      <c r="L1038" s="3" t="str">
        <f t="shared" si="48"/>
        <v>Y</v>
      </c>
      <c r="M1038" s="3">
        <v>2018</v>
      </c>
      <c r="N1038" s="25">
        <v>44728</v>
      </c>
    </row>
    <row r="1039" spans="1:14" x14ac:dyDescent="0.25">
      <c r="A1039" s="8" t="s">
        <v>21</v>
      </c>
      <c r="B1039" s="8" t="s">
        <v>22</v>
      </c>
      <c r="C1039" s="3" t="s">
        <v>363</v>
      </c>
      <c r="D1039" s="8" t="s">
        <v>360</v>
      </c>
      <c r="E1039" s="13">
        <v>7.8371022727272734</v>
      </c>
      <c r="F1039" s="13">
        <v>10.19560606060606</v>
      </c>
      <c r="G1039" s="3">
        <v>413</v>
      </c>
      <c r="H1039" s="3">
        <v>3</v>
      </c>
      <c r="I1039" s="3">
        <v>416</v>
      </c>
      <c r="J1039" s="10">
        <f t="shared" si="47"/>
        <v>40.801890297365176</v>
      </c>
      <c r="K1039" s="3" t="str">
        <f t="shared" si="46"/>
        <v>URBAN</v>
      </c>
      <c r="L1039" s="3" t="str">
        <f t="shared" si="48"/>
        <v>Y</v>
      </c>
      <c r="M1039" s="3">
        <v>2018</v>
      </c>
      <c r="N1039" s="25">
        <v>44758</v>
      </c>
    </row>
    <row r="1040" spans="1:14" x14ac:dyDescent="0.25">
      <c r="A1040" s="8" t="s">
        <v>21</v>
      </c>
      <c r="B1040" s="8" t="s">
        <v>22</v>
      </c>
      <c r="C1040" s="3" t="s">
        <v>364</v>
      </c>
      <c r="D1040" s="8" t="s">
        <v>360</v>
      </c>
      <c r="E1040" s="13">
        <v>9.2270833333333329</v>
      </c>
      <c r="F1040" s="13">
        <v>24.66376893939394</v>
      </c>
      <c r="G1040" s="3">
        <v>1323</v>
      </c>
      <c r="H1040" s="3">
        <v>0</v>
      </c>
      <c r="I1040" s="3">
        <v>1323</v>
      </c>
      <c r="J1040" s="10">
        <f t="shared" si="47"/>
        <v>53.64143668597432</v>
      </c>
      <c r="K1040" s="3" t="str">
        <f t="shared" si="46"/>
        <v>URBAN</v>
      </c>
      <c r="L1040" s="3" t="str">
        <f t="shared" si="48"/>
        <v>Y</v>
      </c>
      <c r="M1040" s="3">
        <v>2018</v>
      </c>
      <c r="N1040" s="25">
        <v>44764</v>
      </c>
    </row>
    <row r="1041" spans="1:14" x14ac:dyDescent="0.25">
      <c r="A1041" s="8" t="s">
        <v>15</v>
      </c>
      <c r="B1041" s="8" t="s">
        <v>20</v>
      </c>
      <c r="C1041" s="3" t="s">
        <v>365</v>
      </c>
      <c r="D1041" s="8" t="s">
        <v>366</v>
      </c>
      <c r="E1041" s="13">
        <v>4.3064772727272729</v>
      </c>
      <c r="F1041" s="13">
        <v>4.5847916666666668</v>
      </c>
      <c r="G1041" s="3">
        <v>489</v>
      </c>
      <c r="H1041" s="3">
        <v>0</v>
      </c>
      <c r="I1041" s="3">
        <v>489</v>
      </c>
      <c r="J1041" s="10">
        <f t="shared" si="47"/>
        <v>106.65697278138774</v>
      </c>
      <c r="K1041" s="3" t="str">
        <f t="shared" si="46"/>
        <v>URBAN</v>
      </c>
      <c r="L1041" s="3" t="str">
        <f t="shared" si="48"/>
        <v>Y</v>
      </c>
      <c r="M1041" s="11">
        <v>2017</v>
      </c>
      <c r="N1041" s="25">
        <v>44730</v>
      </c>
    </row>
    <row r="1042" spans="1:14" x14ac:dyDescent="0.25">
      <c r="A1042" s="8" t="s">
        <v>15</v>
      </c>
      <c r="B1042" s="8" t="s">
        <v>20</v>
      </c>
      <c r="C1042" s="3" t="s">
        <v>367</v>
      </c>
      <c r="D1042" s="8" t="s">
        <v>366</v>
      </c>
      <c r="E1042" s="13">
        <v>3.7856818181818186</v>
      </c>
      <c r="F1042" s="13">
        <v>4.0937121212121212</v>
      </c>
      <c r="G1042" s="3">
        <v>325</v>
      </c>
      <c r="H1042" s="3">
        <v>0</v>
      </c>
      <c r="I1042" s="3">
        <v>325</v>
      </c>
      <c r="J1042" s="10">
        <f t="shared" si="47"/>
        <v>79.390047560005186</v>
      </c>
      <c r="K1042" s="3" t="str">
        <f t="shared" si="46"/>
        <v>URBAN</v>
      </c>
      <c r="L1042" s="3" t="str">
        <f t="shared" si="48"/>
        <v>Y</v>
      </c>
      <c r="M1042" s="11">
        <v>2017</v>
      </c>
      <c r="N1042" s="25">
        <v>44730</v>
      </c>
    </row>
    <row r="1043" spans="1:14" x14ac:dyDescent="0.25">
      <c r="A1043" s="8" t="s">
        <v>15</v>
      </c>
      <c r="B1043" s="8" t="s">
        <v>20</v>
      </c>
      <c r="C1043" s="3" t="s">
        <v>368</v>
      </c>
      <c r="D1043" s="8" t="s">
        <v>366</v>
      </c>
      <c r="E1043" s="13">
        <v>1.6280303030303029</v>
      </c>
      <c r="F1043" s="13">
        <v>2.5790719696969697</v>
      </c>
      <c r="G1043" s="3">
        <v>371</v>
      </c>
      <c r="H1043" s="3">
        <v>0</v>
      </c>
      <c r="I1043" s="3">
        <v>371</v>
      </c>
      <c r="J1043" s="10">
        <f t="shared" si="47"/>
        <v>143.85019276666054</v>
      </c>
      <c r="K1043" s="3" t="str">
        <f t="shared" si="46"/>
        <v>URBAN</v>
      </c>
      <c r="L1043" s="3" t="str">
        <f t="shared" si="48"/>
        <v>Y</v>
      </c>
      <c r="M1043" s="11">
        <v>2017</v>
      </c>
      <c r="N1043" s="25">
        <v>44744</v>
      </c>
    </row>
    <row r="1044" spans="1:14" x14ac:dyDescent="0.25">
      <c r="A1044" s="8" t="s">
        <v>15</v>
      </c>
      <c r="B1044" s="8" t="s">
        <v>20</v>
      </c>
      <c r="C1044" s="3" t="s">
        <v>369</v>
      </c>
      <c r="D1044" s="8" t="s">
        <v>366</v>
      </c>
      <c r="E1044" s="13">
        <v>3.9564204545454547</v>
      </c>
      <c r="F1044" s="13">
        <v>4.2776893939393936</v>
      </c>
      <c r="G1044" s="3">
        <v>498</v>
      </c>
      <c r="H1044" s="3">
        <v>0</v>
      </c>
      <c r="I1044" s="3">
        <v>498</v>
      </c>
      <c r="J1044" s="10">
        <f t="shared" si="47"/>
        <v>116.41798974595108</v>
      </c>
      <c r="K1044" s="3" t="str">
        <f t="shared" si="46"/>
        <v>URBAN</v>
      </c>
      <c r="L1044" s="3" t="str">
        <f t="shared" si="48"/>
        <v>Y</v>
      </c>
      <c r="M1044" s="11">
        <v>2017</v>
      </c>
      <c r="N1044" s="25">
        <v>44751</v>
      </c>
    </row>
    <row r="1045" spans="1:14" x14ac:dyDescent="0.25">
      <c r="A1045" s="8" t="s">
        <v>15</v>
      </c>
      <c r="B1045" s="8" t="s">
        <v>20</v>
      </c>
      <c r="C1045" s="3" t="s">
        <v>370</v>
      </c>
      <c r="D1045" s="8" t="s">
        <v>366</v>
      </c>
      <c r="E1045" s="13">
        <v>1.631117424242424</v>
      </c>
      <c r="F1045" s="13">
        <v>1.7891856060606057</v>
      </c>
      <c r="G1045" s="3">
        <v>97</v>
      </c>
      <c r="H1045" s="3">
        <v>0</v>
      </c>
      <c r="I1045" s="3">
        <v>97</v>
      </c>
      <c r="J1045" s="10">
        <f t="shared" si="47"/>
        <v>54.214610083731181</v>
      </c>
      <c r="K1045" s="3" t="str">
        <f t="shared" si="46"/>
        <v>URBAN</v>
      </c>
      <c r="L1045" s="3" t="str">
        <f t="shared" si="48"/>
        <v>Y</v>
      </c>
      <c r="M1045" s="11">
        <v>2017</v>
      </c>
      <c r="N1045" s="25">
        <v>44765</v>
      </c>
    </row>
    <row r="1046" spans="1:14" x14ac:dyDescent="0.25">
      <c r="A1046" s="8" t="s">
        <v>15</v>
      </c>
      <c r="B1046" s="8" t="s">
        <v>20</v>
      </c>
      <c r="C1046" s="3" t="s">
        <v>371</v>
      </c>
      <c r="D1046" s="8" t="s">
        <v>366</v>
      </c>
      <c r="E1046" s="13">
        <v>4.4164393939393944</v>
      </c>
      <c r="F1046" s="13">
        <v>4.8791477272727279</v>
      </c>
      <c r="G1046" s="3">
        <v>614</v>
      </c>
      <c r="H1046" s="3">
        <v>0</v>
      </c>
      <c r="I1046" s="3">
        <v>614</v>
      </c>
      <c r="J1046" s="10">
        <f t="shared" si="47"/>
        <v>125.84164987830864</v>
      </c>
      <c r="K1046" s="3" t="str">
        <f t="shared" si="46"/>
        <v>URBAN</v>
      </c>
      <c r="L1046" s="3" t="str">
        <f t="shared" si="48"/>
        <v>Y</v>
      </c>
      <c r="M1046" s="11">
        <v>2017</v>
      </c>
      <c r="N1046" s="25">
        <v>44772</v>
      </c>
    </row>
    <row r="1047" spans="1:14" x14ac:dyDescent="0.25">
      <c r="A1047" s="8" t="s">
        <v>15</v>
      </c>
      <c r="B1047" s="8" t="s">
        <v>20</v>
      </c>
      <c r="C1047" s="3" t="s">
        <v>372</v>
      </c>
      <c r="D1047" s="8" t="s">
        <v>366</v>
      </c>
      <c r="E1047" s="13">
        <v>8.5731060606060598</v>
      </c>
      <c r="F1047" s="13">
        <v>8.8385037878787873</v>
      </c>
      <c r="G1047" s="3">
        <v>848</v>
      </c>
      <c r="H1047" s="3">
        <v>0</v>
      </c>
      <c r="I1047" s="3">
        <v>848</v>
      </c>
      <c r="J1047" s="10">
        <f t="shared" si="47"/>
        <v>95.943840762161088</v>
      </c>
      <c r="K1047" s="3" t="str">
        <f t="shared" si="46"/>
        <v>URBAN</v>
      </c>
      <c r="L1047" s="3" t="str">
        <f t="shared" si="48"/>
        <v>Y</v>
      </c>
      <c r="M1047" s="11">
        <v>2017</v>
      </c>
      <c r="N1047" s="25">
        <v>44821</v>
      </c>
    </row>
    <row r="1048" spans="1:14" x14ac:dyDescent="0.25">
      <c r="A1048" s="8" t="s">
        <v>15</v>
      </c>
      <c r="B1048" s="8" t="s">
        <v>20</v>
      </c>
      <c r="C1048" s="3" t="s">
        <v>373</v>
      </c>
      <c r="D1048" s="8" t="s">
        <v>366</v>
      </c>
      <c r="E1048" s="13">
        <v>0.92304924242424236</v>
      </c>
      <c r="F1048" s="13">
        <v>1.701685606060606</v>
      </c>
      <c r="G1048" s="3">
        <v>19</v>
      </c>
      <c r="H1048" s="3">
        <v>0</v>
      </c>
      <c r="I1048" s="3">
        <v>19</v>
      </c>
      <c r="J1048" s="10">
        <f t="shared" si="47"/>
        <v>11.165399726207303</v>
      </c>
      <c r="K1048" s="3" t="str">
        <f t="shared" si="46"/>
        <v>RURAL</v>
      </c>
      <c r="L1048" s="3" t="str">
        <f t="shared" si="48"/>
        <v>Y</v>
      </c>
      <c r="M1048" s="11">
        <v>2017</v>
      </c>
      <c r="N1048" s="25">
        <v>44821</v>
      </c>
    </row>
    <row r="1049" spans="1:14" hidden="1" x14ac:dyDescent="0.25">
      <c r="B1049" s="8"/>
      <c r="F1049" s="9">
        <v>4.1969507575757579</v>
      </c>
      <c r="G1049" s="3">
        <v>672</v>
      </c>
      <c r="H1049" s="3">
        <v>0</v>
      </c>
      <c r="I1049" s="3">
        <v>672</v>
      </c>
      <c r="J1049" s="10">
        <f t="shared" si="47"/>
        <v>160.11624601194049</v>
      </c>
      <c r="N1049" s="1"/>
    </row>
    <row r="1050" spans="1:14" hidden="1" x14ac:dyDescent="0.25">
      <c r="B1050" s="8"/>
      <c r="F1050" s="9">
        <v>1.2501325757575756</v>
      </c>
      <c r="G1050" s="3">
        <v>248</v>
      </c>
      <c r="H1050" s="3">
        <v>0</v>
      </c>
      <c r="I1050" s="3">
        <v>248</v>
      </c>
      <c r="J1050" s="10">
        <f t="shared" si="47"/>
        <v>198.37895980729317</v>
      </c>
      <c r="N1050" s="1"/>
    </row>
    <row r="1051" spans="1:14" hidden="1" x14ac:dyDescent="0.25">
      <c r="B1051" s="8"/>
      <c r="F1051" s="9">
        <v>4.8288257575757578</v>
      </c>
      <c r="G1051" s="3">
        <v>541</v>
      </c>
      <c r="H1051" s="3">
        <v>0</v>
      </c>
      <c r="I1051" s="3">
        <v>541</v>
      </c>
      <c r="J1051" s="10">
        <f t="shared" si="47"/>
        <v>112.0355190185204</v>
      </c>
      <c r="N1051" s="1"/>
    </row>
    <row r="1052" spans="1:14" hidden="1" x14ac:dyDescent="0.25">
      <c r="B1052" s="8"/>
      <c r="F1052" s="9">
        <v>4.4490151515151517</v>
      </c>
      <c r="G1052" s="3">
        <v>478</v>
      </c>
      <c r="H1052" s="3">
        <v>0</v>
      </c>
      <c r="I1052" s="3">
        <v>478</v>
      </c>
      <c r="J1052" s="10">
        <f t="shared" si="47"/>
        <v>107.43950823301037</v>
      </c>
      <c r="N1052" s="1"/>
    </row>
    <row r="1053" spans="1:14" hidden="1" x14ac:dyDescent="0.25">
      <c r="B1053" s="8"/>
      <c r="F1053" s="9">
        <v>4.9056060606060612</v>
      </c>
      <c r="G1053" s="3">
        <v>584</v>
      </c>
      <c r="H1053" s="3">
        <v>0</v>
      </c>
      <c r="I1053" s="3">
        <v>584</v>
      </c>
      <c r="J1053" s="10">
        <f t="shared" si="47"/>
        <v>119.04747197084349</v>
      </c>
      <c r="N1053" s="1"/>
    </row>
    <row r="1054" spans="1:14" hidden="1" x14ac:dyDescent="0.25">
      <c r="B1054" s="8"/>
      <c r="F1054" s="9">
        <v>6.973863636363637</v>
      </c>
      <c r="G1054" s="3">
        <v>411</v>
      </c>
      <c r="H1054" s="3">
        <v>0</v>
      </c>
      <c r="I1054" s="3">
        <v>411</v>
      </c>
      <c r="J1054" s="10">
        <f t="shared" si="47"/>
        <v>58.934332735864423</v>
      </c>
      <c r="N1054" s="1"/>
    </row>
    <row r="1055" spans="1:14" hidden="1" x14ac:dyDescent="0.25">
      <c r="B1055" s="8"/>
      <c r="F1055" s="9">
        <v>6.1407575757575756</v>
      </c>
      <c r="G1055" s="3">
        <v>796</v>
      </c>
      <c r="H1055" s="3">
        <v>0</v>
      </c>
      <c r="I1055" s="3">
        <v>796</v>
      </c>
      <c r="J1055" s="10">
        <f t="shared" si="47"/>
        <v>129.62570011596634</v>
      </c>
      <c r="N1055" s="1"/>
    </row>
    <row r="1056" spans="1:14" hidden="1" x14ac:dyDescent="0.25">
      <c r="B1056" s="8"/>
      <c r="F1056" s="9">
        <v>2.8615340909090907</v>
      </c>
      <c r="G1056" s="3">
        <v>315</v>
      </c>
      <c r="H1056" s="3">
        <v>0</v>
      </c>
      <c r="I1056" s="3">
        <v>315</v>
      </c>
      <c r="J1056" s="10">
        <f t="shared" si="47"/>
        <v>110.08081329547485</v>
      </c>
      <c r="N1056" s="1"/>
    </row>
    <row r="1057" spans="1:14" hidden="1" x14ac:dyDescent="0.25">
      <c r="B1057" s="8"/>
      <c r="F1057" s="9">
        <v>8.4913446969696977</v>
      </c>
      <c r="G1057" s="3">
        <v>1138</v>
      </c>
      <c r="H1057" s="3">
        <v>0</v>
      </c>
      <c r="I1057" s="3">
        <v>1138</v>
      </c>
      <c r="J1057" s="10">
        <f t="shared" si="47"/>
        <v>134.01882041205059</v>
      </c>
      <c r="N1057" s="1"/>
    </row>
    <row r="1058" spans="1:14" hidden="1" x14ac:dyDescent="0.25">
      <c r="B1058" s="8"/>
      <c r="F1058" s="9">
        <v>7.396893939393939</v>
      </c>
      <c r="G1058" s="3">
        <v>906</v>
      </c>
      <c r="H1058" s="3">
        <v>0</v>
      </c>
      <c r="I1058" s="3">
        <v>906</v>
      </c>
      <c r="J1058" s="10">
        <f t="shared" si="47"/>
        <v>122.48384354612399</v>
      </c>
      <c r="N1058" s="1"/>
    </row>
    <row r="1059" spans="1:14" hidden="1" x14ac:dyDescent="0.25">
      <c r="B1059" s="8"/>
      <c r="F1059" s="9">
        <v>6.1889393939393944</v>
      </c>
      <c r="G1059" s="3">
        <v>414</v>
      </c>
      <c r="H1059" s="3">
        <v>0</v>
      </c>
      <c r="I1059" s="3">
        <v>414</v>
      </c>
      <c r="J1059" s="10">
        <f t="shared" si="47"/>
        <v>66.893529512571291</v>
      </c>
      <c r="N1059" s="1"/>
    </row>
    <row r="1060" spans="1:14" hidden="1" x14ac:dyDescent="0.25">
      <c r="B1060" s="8"/>
      <c r="F1060" s="9">
        <v>3.0981249999999996</v>
      </c>
      <c r="G1060" s="3">
        <v>279</v>
      </c>
      <c r="H1060" s="3">
        <v>5</v>
      </c>
      <c r="I1060" s="3">
        <v>284</v>
      </c>
      <c r="J1060" s="10">
        <f t="shared" si="47"/>
        <v>91.668347791002631</v>
      </c>
      <c r="N1060" s="1"/>
    </row>
    <row r="1061" spans="1:14" hidden="1" x14ac:dyDescent="0.25">
      <c r="B1061" s="8"/>
      <c r="F1061" s="9">
        <v>1.7920454545454545</v>
      </c>
      <c r="G1061" s="3">
        <v>93</v>
      </c>
      <c r="H1061" s="3">
        <v>1</v>
      </c>
      <c r="I1061" s="3">
        <v>94</v>
      </c>
      <c r="J1061" s="10">
        <f t="shared" si="47"/>
        <v>52.454026632847182</v>
      </c>
      <c r="N1061" s="1"/>
    </row>
    <row r="1062" spans="1:14" hidden="1" x14ac:dyDescent="0.25">
      <c r="A1062" s="20"/>
      <c r="B1062" s="8"/>
      <c r="F1062" s="9">
        <v>3.7192424242424242</v>
      </c>
      <c r="G1062" s="3">
        <v>143</v>
      </c>
      <c r="H1062" s="3">
        <v>0</v>
      </c>
      <c r="I1062" s="3">
        <v>143</v>
      </c>
      <c r="J1062" s="10">
        <f t="shared" si="47"/>
        <v>38.448690267649816</v>
      </c>
      <c r="N1062" s="1"/>
    </row>
    <row r="1063" spans="1:14" hidden="1" x14ac:dyDescent="0.25">
      <c r="A1063" s="20"/>
      <c r="B1063" s="8"/>
      <c r="F1063" s="9">
        <v>3.1943181818181818</v>
      </c>
      <c r="G1063" s="3">
        <v>231</v>
      </c>
      <c r="H1063" s="3">
        <v>0</v>
      </c>
      <c r="I1063" s="3">
        <v>231</v>
      </c>
      <c r="J1063" s="10">
        <f t="shared" si="47"/>
        <v>72.315901814300958</v>
      </c>
      <c r="N1063" s="1"/>
    </row>
    <row r="1064" spans="1:14" hidden="1" x14ac:dyDescent="0.25">
      <c r="A1064" s="20"/>
      <c r="B1064" s="8"/>
      <c r="F1064" s="9">
        <v>2.261628787878788</v>
      </c>
      <c r="G1064" s="3">
        <v>203</v>
      </c>
      <c r="H1064" s="3">
        <v>0</v>
      </c>
      <c r="I1064" s="3">
        <v>203</v>
      </c>
      <c r="J1064" s="10">
        <f t="shared" si="47"/>
        <v>89.758319794998911</v>
      </c>
      <c r="N1064" s="1"/>
    </row>
    <row r="1065" spans="1:14" hidden="1" x14ac:dyDescent="0.25">
      <c r="B1065" s="8"/>
      <c r="F1065" s="9">
        <v>5.0289583333333336</v>
      </c>
      <c r="G1065" s="3">
        <v>77</v>
      </c>
      <c r="H1065" s="3">
        <v>1</v>
      </c>
      <c r="I1065" s="3">
        <v>78</v>
      </c>
      <c r="J1065" s="10">
        <f t="shared" si="47"/>
        <v>15.510170263888313</v>
      </c>
      <c r="M1065" s="11"/>
      <c r="N1065" s="1"/>
    </row>
    <row r="1066" spans="1:14" x14ac:dyDescent="0.25">
      <c r="A1066" s="8" t="s">
        <v>39</v>
      </c>
      <c r="B1066" s="8" t="s">
        <v>66</v>
      </c>
      <c r="C1066" s="3" t="s">
        <v>374</v>
      </c>
      <c r="D1066" s="8" t="s">
        <v>8</v>
      </c>
      <c r="E1066" s="13">
        <v>0.40450757575757579</v>
      </c>
      <c r="F1066" s="13">
        <v>2.0698484848484848</v>
      </c>
      <c r="G1066" s="3">
        <v>255</v>
      </c>
      <c r="H1066" s="3">
        <v>0</v>
      </c>
      <c r="I1066" s="3">
        <v>255</v>
      </c>
      <c r="J1066" s="10">
        <f t="shared" si="47"/>
        <v>123.19742332186516</v>
      </c>
      <c r="K1066" s="3" t="str">
        <f t="shared" ref="K1066:K1106" si="49">IF(J1066&gt;35,"URBAN","RURAL")</f>
        <v>URBAN</v>
      </c>
      <c r="L1066" s="3" t="str">
        <f t="shared" si="48"/>
        <v>Y</v>
      </c>
      <c r="M1066" s="11">
        <v>2018</v>
      </c>
      <c r="N1066" s="25">
        <v>44630</v>
      </c>
    </row>
    <row r="1067" spans="1:14" hidden="1" x14ac:dyDescent="0.25">
      <c r="B1067" s="8"/>
      <c r="F1067" s="9">
        <v>17.245719696969694</v>
      </c>
      <c r="G1067" s="3">
        <v>495</v>
      </c>
      <c r="H1067" s="3">
        <v>0</v>
      </c>
      <c r="I1067" s="3">
        <v>495</v>
      </c>
      <c r="J1067" s="10">
        <f t="shared" si="47"/>
        <v>28.702774294016745</v>
      </c>
      <c r="M1067" s="11"/>
      <c r="N1067" s="1"/>
    </row>
    <row r="1068" spans="1:14" hidden="1" x14ac:dyDescent="0.25">
      <c r="B1068" s="8"/>
      <c r="F1068" s="9">
        <v>22.965681818181817</v>
      </c>
      <c r="G1068" s="3">
        <v>1249</v>
      </c>
      <c r="H1068" s="3">
        <v>0</v>
      </c>
      <c r="I1068" s="3">
        <v>1249</v>
      </c>
      <c r="J1068" s="10">
        <f t="shared" si="47"/>
        <v>54.385496145434395</v>
      </c>
      <c r="M1068" s="11"/>
      <c r="N1068" s="1"/>
    </row>
    <row r="1069" spans="1:14" hidden="1" x14ac:dyDescent="0.25">
      <c r="B1069" s="8"/>
      <c r="F1069" s="9">
        <v>4.6865340909090918</v>
      </c>
      <c r="G1069" s="3">
        <v>211</v>
      </c>
      <c r="H1069" s="3">
        <v>1</v>
      </c>
      <c r="I1069" s="3">
        <v>212</v>
      </c>
      <c r="J1069" s="10">
        <f t="shared" si="47"/>
        <v>45.235988021774176</v>
      </c>
      <c r="M1069" s="11"/>
      <c r="N1069" s="1"/>
    </row>
    <row r="1070" spans="1:14" hidden="1" x14ac:dyDescent="0.25">
      <c r="B1070" s="8"/>
      <c r="F1070" s="9">
        <v>0.89077651515151524</v>
      </c>
      <c r="G1070" s="3">
        <v>31</v>
      </c>
      <c r="H1070" s="3">
        <v>0</v>
      </c>
      <c r="I1070" s="3">
        <v>31</v>
      </c>
      <c r="J1070" s="10">
        <f t="shared" si="47"/>
        <v>34.801097102034738</v>
      </c>
      <c r="N1070" s="1"/>
    </row>
    <row r="1071" spans="1:14" hidden="1" x14ac:dyDescent="0.25">
      <c r="B1071" s="8"/>
      <c r="F1071" s="9">
        <v>20.671818181818182</v>
      </c>
      <c r="G1071" s="3">
        <v>1509</v>
      </c>
      <c r="H1071" s="3">
        <v>0</v>
      </c>
      <c r="I1071" s="3">
        <v>1509</v>
      </c>
      <c r="J1071" s="10">
        <f t="shared" si="47"/>
        <v>72.997933066537669</v>
      </c>
      <c r="N1071" s="1"/>
    </row>
    <row r="1072" spans="1:14" hidden="1" x14ac:dyDescent="0.25">
      <c r="B1072" s="8"/>
      <c r="F1072" s="9">
        <v>30.729810606060607</v>
      </c>
      <c r="G1072" s="3">
        <v>1883</v>
      </c>
      <c r="H1072" s="3">
        <v>0</v>
      </c>
      <c r="I1072" s="3">
        <v>1883</v>
      </c>
      <c r="J1072" s="10">
        <f t="shared" si="47"/>
        <v>61.276004077572487</v>
      </c>
      <c r="N1072" s="1"/>
    </row>
    <row r="1073" spans="2:14" hidden="1" x14ac:dyDescent="0.25">
      <c r="B1073" s="8"/>
      <c r="F1073" s="9">
        <v>27.738087121212121</v>
      </c>
      <c r="G1073" s="3">
        <v>1319</v>
      </c>
      <c r="H1073" s="3">
        <v>0</v>
      </c>
      <c r="I1073" s="3">
        <v>1319</v>
      </c>
      <c r="J1073" s="10">
        <f t="shared" si="47"/>
        <v>47.551945245399509</v>
      </c>
      <c r="N1073" s="1"/>
    </row>
    <row r="1074" spans="2:14" hidden="1" x14ac:dyDescent="0.25">
      <c r="B1074" s="8"/>
      <c r="F1074" s="9">
        <v>26.417215909090906</v>
      </c>
      <c r="G1074" s="3">
        <v>1652</v>
      </c>
      <c r="H1074" s="3">
        <v>0</v>
      </c>
      <c r="I1074" s="3">
        <v>1652</v>
      </c>
      <c r="J1074" s="10">
        <f t="shared" si="47"/>
        <v>62.534977405832549</v>
      </c>
      <c r="N1074" s="1"/>
    </row>
    <row r="1075" spans="2:14" hidden="1" x14ac:dyDescent="0.25">
      <c r="B1075" s="8"/>
      <c r="F1075" s="9">
        <v>14.472007575757576</v>
      </c>
      <c r="G1075" s="3">
        <v>1123</v>
      </c>
      <c r="H1075" s="3">
        <v>0</v>
      </c>
      <c r="I1075" s="3">
        <v>1123</v>
      </c>
      <c r="J1075" s="10">
        <f t="shared" si="47"/>
        <v>77.598079887766616</v>
      </c>
      <c r="N1075" s="1"/>
    </row>
    <row r="1076" spans="2:14" hidden="1" x14ac:dyDescent="0.25">
      <c r="B1076" s="8"/>
      <c r="F1076" s="9">
        <v>13.130056818181819</v>
      </c>
      <c r="G1076" s="3">
        <v>1329</v>
      </c>
      <c r="H1076" s="3">
        <v>1</v>
      </c>
      <c r="I1076" s="3">
        <v>1330</v>
      </c>
      <c r="J1076" s="10">
        <f t="shared" si="47"/>
        <v>101.29430652259518</v>
      </c>
      <c r="N1076" s="1"/>
    </row>
    <row r="1077" spans="2:14" hidden="1" x14ac:dyDescent="0.25">
      <c r="B1077" s="8"/>
      <c r="F1077" s="9">
        <v>34.236856060606058</v>
      </c>
      <c r="G1077" s="3">
        <v>893</v>
      </c>
      <c r="H1077" s="3">
        <v>0</v>
      </c>
      <c r="I1077" s="3">
        <v>893</v>
      </c>
      <c r="J1077" s="10">
        <f t="shared" si="47"/>
        <v>26.083002435130492</v>
      </c>
      <c r="M1077" s="11"/>
      <c r="N1077" s="1"/>
    </row>
    <row r="1078" spans="2:14" hidden="1" x14ac:dyDescent="0.25">
      <c r="B1078" s="8"/>
      <c r="F1078" s="9">
        <v>25.514848484848486</v>
      </c>
      <c r="G1078" s="3">
        <v>1606</v>
      </c>
      <c r="H1078" s="3">
        <v>0</v>
      </c>
      <c r="I1078" s="3">
        <v>1606</v>
      </c>
      <c r="J1078" s="10">
        <f t="shared" si="47"/>
        <v>62.943740424470597</v>
      </c>
      <c r="M1078" s="11"/>
      <c r="N1078" s="1"/>
    </row>
    <row r="1079" spans="2:14" hidden="1" x14ac:dyDescent="0.25">
      <c r="B1079" s="8"/>
      <c r="F1079" s="9">
        <v>21.606155303030306</v>
      </c>
      <c r="G1079" s="3">
        <v>2303</v>
      </c>
      <c r="H1079" s="3">
        <v>0</v>
      </c>
      <c r="I1079" s="3">
        <v>2303</v>
      </c>
      <c r="J1079" s="10">
        <f t="shared" si="47"/>
        <v>106.58999566095869</v>
      </c>
      <c r="M1079" s="11"/>
      <c r="N1079" s="1"/>
    </row>
    <row r="1080" spans="2:14" hidden="1" x14ac:dyDescent="0.25">
      <c r="B1080" s="8"/>
      <c r="F1080" s="9">
        <v>17.801344696969696</v>
      </c>
      <c r="G1080" s="3">
        <v>1145</v>
      </c>
      <c r="H1080" s="3">
        <v>0</v>
      </c>
      <c r="I1080" s="3">
        <v>1145</v>
      </c>
      <c r="J1080" s="10">
        <f t="shared" si="47"/>
        <v>64.320983582488125</v>
      </c>
      <c r="M1080" s="11"/>
      <c r="N1080" s="1"/>
    </row>
    <row r="1081" spans="2:14" hidden="1" x14ac:dyDescent="0.25">
      <c r="B1081" s="8"/>
      <c r="F1081" s="9">
        <v>31.094090909090909</v>
      </c>
      <c r="G1081" s="3">
        <v>1147</v>
      </c>
      <c r="H1081" s="3">
        <v>0</v>
      </c>
      <c r="I1081" s="3">
        <v>1147</v>
      </c>
      <c r="J1081" s="10">
        <f t="shared" si="47"/>
        <v>36.888037773912025</v>
      </c>
      <c r="M1081" s="11"/>
      <c r="N1081" s="1"/>
    </row>
    <row r="1082" spans="2:14" hidden="1" x14ac:dyDescent="0.25">
      <c r="B1082" s="8"/>
      <c r="F1082" s="9">
        <v>14.379583333333333</v>
      </c>
      <c r="G1082" s="3">
        <v>776</v>
      </c>
      <c r="H1082" s="3">
        <v>0</v>
      </c>
      <c r="I1082" s="3">
        <v>776</v>
      </c>
      <c r="J1082" s="10">
        <f t="shared" si="47"/>
        <v>53.965402335487241</v>
      </c>
      <c r="M1082" s="11"/>
      <c r="N1082" s="1"/>
    </row>
    <row r="1083" spans="2:14" hidden="1" x14ac:dyDescent="0.25">
      <c r="B1083" s="8"/>
      <c r="F1083" s="9">
        <v>13.353844696969695</v>
      </c>
      <c r="G1083" s="3">
        <v>385</v>
      </c>
      <c r="H1083" s="3">
        <v>0</v>
      </c>
      <c r="I1083" s="3">
        <v>385</v>
      </c>
      <c r="J1083" s="10">
        <f t="shared" si="47"/>
        <v>28.830648306653263</v>
      </c>
      <c r="M1083" s="11"/>
      <c r="N1083" s="1"/>
    </row>
    <row r="1084" spans="2:14" hidden="1" x14ac:dyDescent="0.25">
      <c r="B1084" s="8"/>
      <c r="F1084" s="9">
        <v>24.383333333333333</v>
      </c>
      <c r="G1084" s="3">
        <v>1256</v>
      </c>
      <c r="H1084" s="3">
        <v>0</v>
      </c>
      <c r="I1084" s="3">
        <v>1256</v>
      </c>
      <c r="J1084" s="10">
        <f t="shared" si="47"/>
        <v>51.510594668489404</v>
      </c>
      <c r="M1084" s="11"/>
      <c r="N1084" s="1"/>
    </row>
    <row r="1085" spans="2:14" hidden="1" x14ac:dyDescent="0.25">
      <c r="B1085" s="8"/>
      <c r="F1085" s="9">
        <v>2.2980492424242422</v>
      </c>
      <c r="G1085" s="3">
        <v>124</v>
      </c>
      <c r="H1085" s="3">
        <v>0</v>
      </c>
      <c r="I1085" s="3">
        <v>124</v>
      </c>
      <c r="J1085" s="10">
        <f t="shared" si="47"/>
        <v>53.958808937092563</v>
      </c>
      <c r="M1085" s="11"/>
      <c r="N1085" s="1"/>
    </row>
    <row r="1086" spans="2:14" hidden="1" x14ac:dyDescent="0.25">
      <c r="B1086" s="8"/>
      <c r="F1086" s="9">
        <v>21.077045454545456</v>
      </c>
      <c r="G1086" s="3">
        <v>3029</v>
      </c>
      <c r="H1086" s="3">
        <v>0</v>
      </c>
      <c r="I1086" s="3">
        <v>3029</v>
      </c>
      <c r="J1086" s="10">
        <f t="shared" si="47"/>
        <v>143.71084441281445</v>
      </c>
      <c r="N1086" s="1"/>
    </row>
    <row r="1087" spans="2:14" hidden="1" x14ac:dyDescent="0.25">
      <c r="B1087" s="8"/>
      <c r="F1087" s="9">
        <v>14.121534090909092</v>
      </c>
      <c r="G1087" s="3">
        <v>1221</v>
      </c>
      <c r="H1087" s="3">
        <v>0</v>
      </c>
      <c r="I1087" s="3">
        <v>1221</v>
      </c>
      <c r="J1087" s="10">
        <f t="shared" si="47"/>
        <v>86.463693826723357</v>
      </c>
      <c r="N1087" s="1"/>
    </row>
    <row r="1088" spans="2:14" hidden="1" x14ac:dyDescent="0.25">
      <c r="B1088" s="8"/>
      <c r="F1088" s="9">
        <v>4.6543560606060606</v>
      </c>
      <c r="G1088" s="3">
        <v>341</v>
      </c>
      <c r="H1088" s="3">
        <v>1</v>
      </c>
      <c r="I1088" s="3">
        <v>342</v>
      </c>
      <c r="J1088" s="10">
        <f t="shared" si="47"/>
        <v>73.47955239064089</v>
      </c>
      <c r="N1088" s="1"/>
    </row>
    <row r="1089" spans="1:14" hidden="1" x14ac:dyDescent="0.25">
      <c r="B1089" s="8"/>
      <c r="F1089" s="9">
        <v>14.861723484848483</v>
      </c>
      <c r="G1089" s="3">
        <v>1738</v>
      </c>
      <c r="H1089" s="3">
        <v>0</v>
      </c>
      <c r="I1089" s="3">
        <v>1738</v>
      </c>
      <c r="J1089" s="10">
        <f t="shared" si="47"/>
        <v>116.94471383294743</v>
      </c>
      <c r="N1089" s="1"/>
    </row>
    <row r="1090" spans="1:14" hidden="1" x14ac:dyDescent="0.25">
      <c r="B1090" s="8"/>
      <c r="F1090" s="9">
        <v>9.7682386363636358</v>
      </c>
      <c r="G1090" s="3">
        <v>1156</v>
      </c>
      <c r="H1090" s="3">
        <v>1</v>
      </c>
      <c r="I1090" s="3">
        <v>1157</v>
      </c>
      <c r="J1090" s="10">
        <f t="shared" ref="J1090:J1153" si="50">I1090/F1090</f>
        <v>118.44509978420322</v>
      </c>
      <c r="M1090" s="11"/>
      <c r="N1090" s="1"/>
    </row>
    <row r="1091" spans="1:14" hidden="1" x14ac:dyDescent="0.25">
      <c r="B1091" s="8"/>
      <c r="F1091" s="9">
        <v>13.291969696969696</v>
      </c>
      <c r="G1091" s="3">
        <v>1454</v>
      </c>
      <c r="H1091" s="3">
        <v>0</v>
      </c>
      <c r="I1091" s="3">
        <v>1454</v>
      </c>
      <c r="J1091" s="10">
        <f t="shared" si="50"/>
        <v>109.38935561457704</v>
      </c>
      <c r="M1091" s="11"/>
      <c r="N1091" s="1"/>
    </row>
    <row r="1092" spans="1:14" hidden="1" x14ac:dyDescent="0.25">
      <c r="B1092" s="8"/>
      <c r="F1092" s="9">
        <v>14.987159090909092</v>
      </c>
      <c r="G1092" s="3">
        <v>1389</v>
      </c>
      <c r="H1092" s="3">
        <v>0</v>
      </c>
      <c r="I1092" s="3">
        <v>1389</v>
      </c>
      <c r="J1092" s="10">
        <f t="shared" si="50"/>
        <v>92.679339131225973</v>
      </c>
      <c r="M1092" s="11"/>
      <c r="N1092" s="1"/>
    </row>
    <row r="1093" spans="1:14" x14ac:dyDescent="0.25">
      <c r="A1093" s="20" t="s">
        <v>21</v>
      </c>
      <c r="B1093" s="8" t="s">
        <v>19</v>
      </c>
      <c r="C1093" s="3" t="s">
        <v>376</v>
      </c>
      <c r="D1093" s="8" t="s">
        <v>375</v>
      </c>
      <c r="E1093" s="13">
        <v>5.9185606060606064E-2</v>
      </c>
      <c r="F1093" s="9">
        <v>2.9314583333333335</v>
      </c>
      <c r="G1093" s="3">
        <v>285</v>
      </c>
      <c r="H1093" s="3">
        <v>1</v>
      </c>
      <c r="I1093" s="3">
        <v>286</v>
      </c>
      <c r="J1093" s="10">
        <f t="shared" si="50"/>
        <v>97.562362305450918</v>
      </c>
      <c r="K1093" s="3" t="str">
        <f t="shared" si="49"/>
        <v>URBAN</v>
      </c>
      <c r="L1093" s="3" t="str">
        <f t="shared" ref="L1093:L1143" si="51">IF(OR(LEFT(B1093,3)="BER",LEFT(B1093,3)="DOR",LEFT(B1093,3)="ELL",LEFT(B1093,3)="GER",LEFT(B1093,3)="MAC",LEFT(B1093,3)="UND"),"Y","")</f>
        <v>Y</v>
      </c>
      <c r="N1093" s="25">
        <v>44905</v>
      </c>
    </row>
    <row r="1094" spans="1:14" x14ac:dyDescent="0.25">
      <c r="A1094" s="20" t="s">
        <v>21</v>
      </c>
      <c r="B1094" s="8" t="s">
        <v>19</v>
      </c>
      <c r="C1094" s="3" t="s">
        <v>377</v>
      </c>
      <c r="D1094" s="8" t="s">
        <v>375</v>
      </c>
      <c r="E1094" s="13">
        <v>9.6647727272727274E-2</v>
      </c>
      <c r="F1094" s="13">
        <v>2.8509848484848486</v>
      </c>
      <c r="G1094" s="3">
        <v>4</v>
      </c>
      <c r="H1094" s="3">
        <v>1</v>
      </c>
      <c r="I1094" s="3">
        <v>5</v>
      </c>
      <c r="J1094" s="10">
        <f t="shared" si="50"/>
        <v>1.7537799271915606</v>
      </c>
      <c r="K1094" s="3" t="str">
        <f t="shared" si="49"/>
        <v>RURAL</v>
      </c>
      <c r="L1094" s="3" t="str">
        <f t="shared" si="51"/>
        <v>Y</v>
      </c>
      <c r="N1094" s="25">
        <v>44905</v>
      </c>
    </row>
    <row r="1095" spans="1:14" x14ac:dyDescent="0.25">
      <c r="A1095" s="20" t="s">
        <v>21</v>
      </c>
      <c r="B1095" s="8" t="s">
        <v>19</v>
      </c>
      <c r="C1095" s="3" t="s">
        <v>378</v>
      </c>
      <c r="D1095" s="8" t="s">
        <v>375</v>
      </c>
      <c r="E1095" s="13">
        <v>0.13693181818181818</v>
      </c>
      <c r="F1095" s="13">
        <v>2.6927462121212122</v>
      </c>
      <c r="G1095" s="3">
        <v>4</v>
      </c>
      <c r="H1095" s="3">
        <v>1</v>
      </c>
      <c r="I1095" s="3">
        <v>5</v>
      </c>
      <c r="J1095" s="10">
        <f t="shared" si="50"/>
        <v>1.8568404172264148</v>
      </c>
      <c r="K1095" s="3" t="str">
        <f t="shared" si="49"/>
        <v>RURAL</v>
      </c>
      <c r="L1095" s="3" t="str">
        <f t="shared" si="51"/>
        <v>Y</v>
      </c>
      <c r="N1095" s="25">
        <v>44905</v>
      </c>
    </row>
    <row r="1096" spans="1:14" x14ac:dyDescent="0.25">
      <c r="A1096" s="20" t="s">
        <v>21</v>
      </c>
      <c r="B1096" s="8" t="s">
        <v>19</v>
      </c>
      <c r="C1096" s="3" t="s">
        <v>379</v>
      </c>
      <c r="D1096" s="8" t="s">
        <v>375</v>
      </c>
      <c r="E1096" s="13">
        <v>9.8920454545454534E-2</v>
      </c>
      <c r="F1096" s="9">
        <v>3.8522348484848488</v>
      </c>
      <c r="G1096" s="3">
        <v>339</v>
      </c>
      <c r="H1096" s="3">
        <v>1</v>
      </c>
      <c r="I1096" s="3">
        <v>340</v>
      </c>
      <c r="J1096" s="10">
        <f t="shared" si="50"/>
        <v>88.260454871729308</v>
      </c>
      <c r="K1096" s="3" t="str">
        <f t="shared" si="49"/>
        <v>URBAN</v>
      </c>
      <c r="L1096" s="3" t="str">
        <f t="shared" si="51"/>
        <v>Y</v>
      </c>
      <c r="N1096" s="25">
        <v>44905</v>
      </c>
    </row>
    <row r="1097" spans="1:14" x14ac:dyDescent="0.25">
      <c r="A1097" s="20" t="s">
        <v>21</v>
      </c>
      <c r="B1097" s="8" t="s">
        <v>19</v>
      </c>
      <c r="C1097" s="3" t="s">
        <v>380</v>
      </c>
      <c r="D1097" s="8" t="s">
        <v>375</v>
      </c>
      <c r="E1097" s="13">
        <v>9.7840909090909089E-2</v>
      </c>
      <c r="F1097" s="13">
        <v>3.9954734848484845</v>
      </c>
      <c r="G1097" s="3">
        <v>84</v>
      </c>
      <c r="H1097" s="3">
        <v>2</v>
      </c>
      <c r="I1097" s="3">
        <v>86</v>
      </c>
      <c r="J1097" s="10">
        <f t="shared" si="50"/>
        <v>21.524357582681162</v>
      </c>
      <c r="K1097" s="3" t="str">
        <f t="shared" si="49"/>
        <v>RURAL</v>
      </c>
      <c r="L1097" s="3" t="str">
        <f t="shared" si="51"/>
        <v>Y</v>
      </c>
      <c r="N1097" s="25">
        <v>44905</v>
      </c>
    </row>
    <row r="1098" spans="1:14" x14ac:dyDescent="0.25">
      <c r="A1098" s="20" t="s">
        <v>21</v>
      </c>
      <c r="B1098" s="8" t="s">
        <v>19</v>
      </c>
      <c r="C1098" s="3" t="s">
        <v>381</v>
      </c>
      <c r="D1098" s="8" t="s">
        <v>375</v>
      </c>
      <c r="E1098" s="13">
        <v>5.6988636363636359E-2</v>
      </c>
      <c r="F1098" s="13">
        <v>1.5168371212121212</v>
      </c>
      <c r="G1098" s="3">
        <v>4</v>
      </c>
      <c r="H1098" s="3">
        <v>2</v>
      </c>
      <c r="I1098" s="3">
        <v>6</v>
      </c>
      <c r="J1098" s="10">
        <f t="shared" si="50"/>
        <v>3.9555993956723143</v>
      </c>
      <c r="K1098" s="3" t="str">
        <f t="shared" si="49"/>
        <v>RURAL</v>
      </c>
      <c r="L1098" s="3" t="str">
        <f t="shared" si="51"/>
        <v>Y</v>
      </c>
      <c r="N1098" s="25">
        <v>44905</v>
      </c>
    </row>
    <row r="1099" spans="1:14" x14ac:dyDescent="0.25">
      <c r="A1099" s="20" t="s">
        <v>21</v>
      </c>
      <c r="B1099" s="8" t="s">
        <v>19</v>
      </c>
      <c r="C1099" s="3" t="s">
        <v>382</v>
      </c>
      <c r="D1099" s="8" t="s">
        <v>375</v>
      </c>
      <c r="E1099" s="13">
        <v>7.3162878787878791E-2</v>
      </c>
      <c r="F1099" s="13">
        <v>1.357405303030303</v>
      </c>
      <c r="G1099" s="3">
        <v>4</v>
      </c>
      <c r="H1099" s="3">
        <v>3</v>
      </c>
      <c r="I1099" s="3">
        <v>7</v>
      </c>
      <c r="J1099" s="10">
        <f t="shared" si="50"/>
        <v>5.1568974899192144</v>
      </c>
      <c r="K1099" s="3" t="str">
        <f t="shared" si="49"/>
        <v>RURAL</v>
      </c>
      <c r="L1099" s="3" t="str">
        <f t="shared" si="51"/>
        <v>Y</v>
      </c>
      <c r="N1099" s="25">
        <v>44905</v>
      </c>
    </row>
    <row r="1100" spans="1:14" x14ac:dyDescent="0.25">
      <c r="A1100" s="20" t="s">
        <v>21</v>
      </c>
      <c r="B1100" s="8" t="s">
        <v>19</v>
      </c>
      <c r="C1100" s="3" t="s">
        <v>383</v>
      </c>
      <c r="D1100" s="8" t="s">
        <v>12</v>
      </c>
      <c r="E1100" s="13">
        <v>0.13685606060606062</v>
      </c>
      <c r="F1100" s="13">
        <v>2.694526515151515</v>
      </c>
      <c r="G1100" s="3">
        <v>80</v>
      </c>
      <c r="H1100" s="3">
        <v>5</v>
      </c>
      <c r="I1100" s="3">
        <v>85</v>
      </c>
      <c r="J1100" s="10">
        <f t="shared" si="50"/>
        <v>31.54543090299499</v>
      </c>
      <c r="K1100" s="3" t="str">
        <f t="shared" si="49"/>
        <v>RURAL</v>
      </c>
      <c r="L1100" s="3" t="str">
        <f t="shared" si="51"/>
        <v>Y</v>
      </c>
      <c r="N1100" s="25">
        <v>44905</v>
      </c>
    </row>
    <row r="1101" spans="1:14" x14ac:dyDescent="0.25">
      <c r="A1101" s="20" t="s">
        <v>21</v>
      </c>
      <c r="B1101" s="8" t="s">
        <v>19</v>
      </c>
      <c r="C1101" s="3" t="s">
        <v>384</v>
      </c>
      <c r="D1101" s="8" t="s">
        <v>12</v>
      </c>
      <c r="E1101" s="13">
        <v>0.10465909090909091</v>
      </c>
      <c r="F1101" s="9">
        <v>2.5924242424242423</v>
      </c>
      <c r="G1101" s="3">
        <v>154</v>
      </c>
      <c r="H1101" s="3">
        <v>1</v>
      </c>
      <c r="I1101" s="3">
        <v>155</v>
      </c>
      <c r="J1101" s="10">
        <f t="shared" si="50"/>
        <v>59.7895967270602</v>
      </c>
      <c r="K1101" s="3" t="str">
        <f t="shared" si="49"/>
        <v>URBAN</v>
      </c>
      <c r="L1101" s="3" t="str">
        <f t="shared" si="51"/>
        <v>Y</v>
      </c>
      <c r="N1101" s="25">
        <v>44905</v>
      </c>
    </row>
    <row r="1102" spans="1:14" x14ac:dyDescent="0.25">
      <c r="A1102" s="20" t="s">
        <v>21</v>
      </c>
      <c r="B1102" s="8" t="s">
        <v>19</v>
      </c>
      <c r="C1102" s="3" t="s">
        <v>385</v>
      </c>
      <c r="D1102" s="8" t="s">
        <v>12</v>
      </c>
      <c r="E1102" s="13">
        <v>7.0473484848484855E-2</v>
      </c>
      <c r="F1102" s="13">
        <v>3.006193181818182</v>
      </c>
      <c r="G1102" s="3">
        <v>0</v>
      </c>
      <c r="H1102" s="3">
        <v>3</v>
      </c>
      <c r="I1102" s="3">
        <v>3</v>
      </c>
      <c r="J1102" s="10">
        <f t="shared" si="50"/>
        <v>0.99793985900319415</v>
      </c>
      <c r="K1102" s="3" t="str">
        <f t="shared" si="49"/>
        <v>RURAL</v>
      </c>
      <c r="L1102" s="3" t="str">
        <f t="shared" si="51"/>
        <v>Y</v>
      </c>
      <c r="N1102" s="25">
        <v>44905</v>
      </c>
    </row>
    <row r="1103" spans="1:14" x14ac:dyDescent="0.25">
      <c r="A1103" s="20" t="s">
        <v>21</v>
      </c>
      <c r="B1103" s="8" t="s">
        <v>19</v>
      </c>
      <c r="C1103" s="3" t="s">
        <v>386</v>
      </c>
      <c r="D1103" s="8" t="s">
        <v>12</v>
      </c>
      <c r="E1103" s="13">
        <v>0.12994318181818182</v>
      </c>
      <c r="F1103" s="13">
        <v>1.7369318181818181</v>
      </c>
      <c r="G1103" s="3">
        <v>6</v>
      </c>
      <c r="H1103" s="3">
        <v>1</v>
      </c>
      <c r="I1103" s="3">
        <v>7</v>
      </c>
      <c r="J1103" s="10">
        <f t="shared" si="50"/>
        <v>4.0300948642459931</v>
      </c>
      <c r="K1103" s="3" t="str">
        <f t="shared" si="49"/>
        <v>RURAL</v>
      </c>
      <c r="L1103" s="3" t="str">
        <f t="shared" si="51"/>
        <v>Y</v>
      </c>
      <c r="N1103" s="25">
        <v>44905</v>
      </c>
    </row>
    <row r="1104" spans="1:14" x14ac:dyDescent="0.25">
      <c r="A1104" s="20" t="s">
        <v>21</v>
      </c>
      <c r="B1104" s="8" t="s">
        <v>19</v>
      </c>
      <c r="C1104" s="3" t="s">
        <v>387</v>
      </c>
      <c r="D1104" s="8" t="s">
        <v>12</v>
      </c>
      <c r="E1104" s="13">
        <v>5.8560606060606056E-2</v>
      </c>
      <c r="F1104" s="13">
        <v>2.3570833333333336</v>
      </c>
      <c r="G1104" s="3">
        <v>34</v>
      </c>
      <c r="H1104" s="3">
        <v>1</v>
      </c>
      <c r="I1104" s="3">
        <v>35</v>
      </c>
      <c r="J1104" s="10">
        <f t="shared" si="50"/>
        <v>14.848859819692414</v>
      </c>
      <c r="K1104" s="3" t="str">
        <f t="shared" si="49"/>
        <v>RURAL</v>
      </c>
      <c r="L1104" s="3" t="str">
        <f t="shared" si="51"/>
        <v>Y</v>
      </c>
      <c r="N1104" s="25">
        <v>44905</v>
      </c>
    </row>
    <row r="1105" spans="1:14" x14ac:dyDescent="0.25">
      <c r="A1105" s="20" t="s">
        <v>21</v>
      </c>
      <c r="B1105" s="8" t="s">
        <v>19</v>
      </c>
      <c r="C1105" s="3" t="s">
        <v>388</v>
      </c>
      <c r="D1105" s="8" t="s">
        <v>12</v>
      </c>
      <c r="E1105" s="13">
        <v>0.15464015151515151</v>
      </c>
      <c r="F1105" s="9">
        <v>4.1189204545454547</v>
      </c>
      <c r="G1105" s="3">
        <v>137</v>
      </c>
      <c r="H1105" s="3">
        <v>8</v>
      </c>
      <c r="I1105" s="3">
        <v>145</v>
      </c>
      <c r="J1105" s="10">
        <f t="shared" si="50"/>
        <v>35.203398948864027</v>
      </c>
      <c r="K1105" s="3" t="str">
        <f t="shared" si="49"/>
        <v>URBAN</v>
      </c>
      <c r="L1105" s="3" t="str">
        <f t="shared" si="51"/>
        <v>Y</v>
      </c>
      <c r="N1105" s="25">
        <v>44905</v>
      </c>
    </row>
    <row r="1106" spans="1:14" x14ac:dyDescent="0.25">
      <c r="A1106" s="20" t="s">
        <v>21</v>
      </c>
      <c r="B1106" s="8" t="s">
        <v>19</v>
      </c>
      <c r="C1106" s="3" t="s">
        <v>389</v>
      </c>
      <c r="D1106" s="8" t="s">
        <v>12</v>
      </c>
      <c r="E1106" s="13">
        <v>7.0321969696969702E-2</v>
      </c>
      <c r="F1106" s="13">
        <v>1.7971590909090911</v>
      </c>
      <c r="G1106" s="3">
        <v>34</v>
      </c>
      <c r="H1106" s="3">
        <v>5</v>
      </c>
      <c r="I1106" s="3">
        <v>39</v>
      </c>
      <c r="J1106" s="10">
        <f t="shared" si="50"/>
        <v>21.700916851090735</v>
      </c>
      <c r="K1106" s="3" t="str">
        <f t="shared" si="49"/>
        <v>RURAL</v>
      </c>
      <c r="L1106" s="3" t="str">
        <f t="shared" si="51"/>
        <v>Y</v>
      </c>
      <c r="N1106" s="25">
        <v>44905</v>
      </c>
    </row>
    <row r="1107" spans="1:14" hidden="1" x14ac:dyDescent="0.25">
      <c r="B1107" s="8"/>
      <c r="F1107" s="9">
        <v>6.0904166666666661</v>
      </c>
      <c r="G1107" s="3">
        <v>287</v>
      </c>
      <c r="H1107" s="3">
        <v>0</v>
      </c>
      <c r="I1107" s="3">
        <v>287</v>
      </c>
      <c r="J1107" s="10">
        <f t="shared" si="50"/>
        <v>47.123212697543963</v>
      </c>
      <c r="N1107" s="1"/>
    </row>
    <row r="1108" spans="1:14" hidden="1" x14ac:dyDescent="0.25">
      <c r="B1108" s="8"/>
      <c r="F1108" s="9">
        <v>9.3584848484848493</v>
      </c>
      <c r="G1108" s="3">
        <v>453</v>
      </c>
      <c r="H1108" s="3">
        <v>0</v>
      </c>
      <c r="I1108" s="3">
        <v>453</v>
      </c>
      <c r="J1108" s="10">
        <f t="shared" si="50"/>
        <v>48.405271508596961</v>
      </c>
      <c r="N1108" s="1"/>
    </row>
    <row r="1109" spans="1:14" hidden="1" x14ac:dyDescent="0.25">
      <c r="B1109" s="8"/>
      <c r="F1109" s="9">
        <v>4.7400946969696971</v>
      </c>
      <c r="G1109" s="3">
        <v>879</v>
      </c>
      <c r="H1109" s="3">
        <v>0</v>
      </c>
      <c r="I1109" s="3">
        <v>879</v>
      </c>
      <c r="J1109" s="10">
        <f t="shared" si="50"/>
        <v>185.43933321879356</v>
      </c>
      <c r="N1109" s="1"/>
    </row>
    <row r="1110" spans="1:14" hidden="1" x14ac:dyDescent="0.25">
      <c r="B1110" s="8"/>
      <c r="F1110" s="9">
        <v>29.245018939393937</v>
      </c>
      <c r="G1110" s="3">
        <v>1250</v>
      </c>
      <c r="H1110" s="3">
        <v>0</v>
      </c>
      <c r="I1110" s="3">
        <v>1250</v>
      </c>
      <c r="J1110" s="10">
        <f t="shared" si="50"/>
        <v>42.742321439095107</v>
      </c>
      <c r="N1110" s="1"/>
    </row>
    <row r="1111" spans="1:14" hidden="1" x14ac:dyDescent="0.25">
      <c r="B1111" s="8"/>
      <c r="F1111" s="9">
        <v>35.806893939393937</v>
      </c>
      <c r="G1111" s="3">
        <v>844</v>
      </c>
      <c r="H1111" s="3">
        <v>0</v>
      </c>
      <c r="I1111" s="3">
        <v>844</v>
      </c>
      <c r="J1111" s="10">
        <f t="shared" si="50"/>
        <v>23.570879993906711</v>
      </c>
      <c r="N1111" s="1"/>
    </row>
    <row r="1112" spans="1:14" hidden="1" x14ac:dyDescent="0.25">
      <c r="B1112" s="8"/>
      <c r="F1112" s="9">
        <v>30.787026515151517</v>
      </c>
      <c r="G1112" s="3">
        <v>338</v>
      </c>
      <c r="H1112" s="3">
        <v>1</v>
      </c>
      <c r="I1112" s="3">
        <v>339</v>
      </c>
      <c r="J1112" s="10">
        <f t="shared" si="50"/>
        <v>11.011131582751737</v>
      </c>
      <c r="N1112" s="1"/>
    </row>
    <row r="1113" spans="1:14" hidden="1" x14ac:dyDescent="0.25">
      <c r="B1113" s="8"/>
      <c r="F1113" s="9">
        <v>63.44613636363637</v>
      </c>
      <c r="G1113" s="3">
        <v>872</v>
      </c>
      <c r="H1113" s="3">
        <v>0</v>
      </c>
      <c r="I1113" s="3">
        <v>872</v>
      </c>
      <c r="J1113" s="10">
        <f t="shared" si="50"/>
        <v>13.743941711473225</v>
      </c>
      <c r="N1113" s="1"/>
    </row>
    <row r="1114" spans="1:14" hidden="1" x14ac:dyDescent="0.25">
      <c r="B1114" s="8"/>
      <c r="F1114" s="9">
        <v>18.39357954545455</v>
      </c>
      <c r="G1114" s="3">
        <v>795</v>
      </c>
      <c r="H1114" s="3">
        <v>0</v>
      </c>
      <c r="I1114" s="3">
        <v>795</v>
      </c>
      <c r="J1114" s="10">
        <f t="shared" si="50"/>
        <v>43.22160338803991</v>
      </c>
      <c r="N1114" s="1"/>
    </row>
    <row r="1115" spans="1:14" x14ac:dyDescent="0.25">
      <c r="A1115" s="8" t="s">
        <v>21</v>
      </c>
      <c r="B1115" s="8" t="s">
        <v>22</v>
      </c>
      <c r="C1115" s="3" t="s">
        <v>390</v>
      </c>
      <c r="D1115" s="8" t="s">
        <v>391</v>
      </c>
      <c r="E1115" s="13">
        <v>9.2738068181818178</v>
      </c>
      <c r="F1115" s="13">
        <v>21.786647727272729</v>
      </c>
      <c r="G1115" s="3">
        <v>1953</v>
      </c>
      <c r="H1115" s="3">
        <v>0</v>
      </c>
      <c r="I1115" s="3">
        <v>1953</v>
      </c>
      <c r="J1115" s="10">
        <f t="shared" si="50"/>
        <v>89.64206079098696</v>
      </c>
      <c r="K1115" s="3" t="str">
        <f t="shared" ref="K1115:K1178" si="52">IF(J1115&gt;35,"URBAN","RURAL")</f>
        <v>URBAN</v>
      </c>
      <c r="L1115" s="3" t="str">
        <f t="shared" si="51"/>
        <v>Y</v>
      </c>
      <c r="M1115" s="11">
        <v>2018</v>
      </c>
      <c r="N1115" s="25">
        <v>44820</v>
      </c>
    </row>
    <row r="1116" spans="1:14" x14ac:dyDescent="0.25">
      <c r="A1116" s="8" t="s">
        <v>21</v>
      </c>
      <c r="B1116" s="8" t="s">
        <v>22</v>
      </c>
      <c r="C1116" s="3" t="s">
        <v>392</v>
      </c>
      <c r="D1116" s="8" t="s">
        <v>391</v>
      </c>
      <c r="E1116" s="13">
        <v>17.354488636363637</v>
      </c>
      <c r="F1116" s="13">
        <v>23.059128787878787</v>
      </c>
      <c r="G1116" s="3">
        <v>2021</v>
      </c>
      <c r="H1116" s="3">
        <v>0</v>
      </c>
      <c r="I1116" s="3">
        <v>2021</v>
      </c>
      <c r="J1116" s="10">
        <f t="shared" si="50"/>
        <v>87.644247906814002</v>
      </c>
      <c r="K1116" s="3" t="str">
        <f t="shared" si="52"/>
        <v>URBAN</v>
      </c>
      <c r="L1116" s="3" t="str">
        <f t="shared" si="51"/>
        <v>Y</v>
      </c>
      <c r="M1116" s="11">
        <v>2018</v>
      </c>
      <c r="N1116" s="25">
        <v>44813</v>
      </c>
    </row>
    <row r="1117" spans="1:14" x14ac:dyDescent="0.25">
      <c r="A1117" s="8" t="s">
        <v>21</v>
      </c>
      <c r="B1117" s="8" t="s">
        <v>22</v>
      </c>
      <c r="C1117" s="3" t="s">
        <v>393</v>
      </c>
      <c r="D1117" s="8" t="s">
        <v>391</v>
      </c>
      <c r="E1117" s="13">
        <v>4.0113257575757579</v>
      </c>
      <c r="F1117" s="13">
        <v>6.0001893939393947</v>
      </c>
      <c r="G1117" s="3">
        <v>457</v>
      </c>
      <c r="H1117" s="3">
        <v>0</v>
      </c>
      <c r="I1117" s="3">
        <v>457</v>
      </c>
      <c r="J1117" s="10">
        <f t="shared" si="50"/>
        <v>76.164262491714268</v>
      </c>
      <c r="K1117" s="3" t="str">
        <f t="shared" si="52"/>
        <v>URBAN</v>
      </c>
      <c r="L1117" s="3" t="str">
        <f t="shared" si="51"/>
        <v>Y</v>
      </c>
      <c r="M1117" s="11">
        <v>2018</v>
      </c>
      <c r="N1117" s="25">
        <v>44816</v>
      </c>
    </row>
    <row r="1118" spans="1:14" hidden="1" x14ac:dyDescent="0.25">
      <c r="B1118" s="8"/>
      <c r="F1118" s="9">
        <v>5.5842613636363634</v>
      </c>
      <c r="G1118" s="3">
        <v>161</v>
      </c>
      <c r="H1118" s="3">
        <v>0</v>
      </c>
      <c r="I1118" s="3">
        <v>161</v>
      </c>
      <c r="J1118" s="10">
        <f t="shared" si="50"/>
        <v>28.831028763875747</v>
      </c>
      <c r="N1118" s="1"/>
    </row>
    <row r="1119" spans="1:14" hidden="1" x14ac:dyDescent="0.25">
      <c r="B1119" s="8"/>
      <c r="F1119" s="9">
        <v>27.819659090909092</v>
      </c>
      <c r="G1119" s="3">
        <v>1157</v>
      </c>
      <c r="H1119" s="3">
        <v>0</v>
      </c>
      <c r="I1119" s="3">
        <v>1157</v>
      </c>
      <c r="J1119" s="10">
        <f t="shared" si="50"/>
        <v>41.5892946861482</v>
      </c>
      <c r="M1119" s="11"/>
      <c r="N1119" s="1"/>
    </row>
    <row r="1120" spans="1:14" hidden="1" x14ac:dyDescent="0.25">
      <c r="B1120" s="8"/>
      <c r="F1120" s="9">
        <v>3.7731628787878781</v>
      </c>
      <c r="G1120" s="3">
        <v>196</v>
      </c>
      <c r="H1120" s="3">
        <v>0</v>
      </c>
      <c r="I1120" s="3">
        <v>196</v>
      </c>
      <c r="J1120" s="10">
        <f t="shared" si="50"/>
        <v>51.945809469790142</v>
      </c>
      <c r="M1120" s="11"/>
      <c r="N1120" s="1"/>
    </row>
    <row r="1121" spans="1:14" hidden="1" x14ac:dyDescent="0.25">
      <c r="B1121" s="8"/>
      <c r="F1121" s="9">
        <v>7.4132575757575747</v>
      </c>
      <c r="G1121" s="3">
        <v>704</v>
      </c>
      <c r="H1121" s="3">
        <v>0</v>
      </c>
      <c r="I1121" s="3">
        <v>704</v>
      </c>
      <c r="J1121" s="10">
        <f t="shared" si="50"/>
        <v>94.964999233559865</v>
      </c>
      <c r="M1121" s="11"/>
      <c r="N1121" s="1"/>
    </row>
    <row r="1122" spans="1:14" hidden="1" x14ac:dyDescent="0.25">
      <c r="B1122" s="8"/>
      <c r="F1122" s="9">
        <v>5.7676136363636363</v>
      </c>
      <c r="G1122" s="3">
        <v>297</v>
      </c>
      <c r="H1122" s="3">
        <v>0</v>
      </c>
      <c r="I1122" s="3">
        <v>297</v>
      </c>
      <c r="J1122" s="10">
        <f t="shared" si="50"/>
        <v>51.494434045906807</v>
      </c>
      <c r="M1122" s="11"/>
      <c r="N1122" s="1"/>
    </row>
    <row r="1123" spans="1:14" hidden="1" x14ac:dyDescent="0.25">
      <c r="B1123" s="8"/>
      <c r="F1123" s="9">
        <v>0.78835227272727271</v>
      </c>
      <c r="G1123" s="3">
        <v>5</v>
      </c>
      <c r="H1123" s="3">
        <v>0</v>
      </c>
      <c r="I1123" s="3">
        <v>5</v>
      </c>
      <c r="J1123" s="10">
        <f t="shared" si="50"/>
        <v>6.3423423423423424</v>
      </c>
      <c r="M1123" s="11"/>
      <c r="N1123" s="1"/>
    </row>
    <row r="1124" spans="1:14" hidden="1" x14ac:dyDescent="0.25">
      <c r="A1124" s="20"/>
      <c r="B1124" s="8"/>
      <c r="F1124" s="9">
        <v>3.5244886363636363</v>
      </c>
      <c r="G1124" s="3">
        <v>397</v>
      </c>
      <c r="H1124" s="3">
        <v>0</v>
      </c>
      <c r="I1124" s="3">
        <v>397</v>
      </c>
      <c r="J1124" s="10">
        <f t="shared" si="50"/>
        <v>112.6404539665651</v>
      </c>
      <c r="M1124" s="11"/>
      <c r="N1124" s="1"/>
    </row>
    <row r="1125" spans="1:14" hidden="1" x14ac:dyDescent="0.25">
      <c r="A1125" s="20"/>
      <c r="B1125" s="8"/>
      <c r="F1125" s="9">
        <v>5.4603977272727269</v>
      </c>
      <c r="G1125" s="3">
        <v>595</v>
      </c>
      <c r="H1125" s="3">
        <v>0</v>
      </c>
      <c r="I1125" s="3">
        <v>595</v>
      </c>
      <c r="J1125" s="10">
        <f t="shared" si="50"/>
        <v>108.96642144365941</v>
      </c>
      <c r="N1125" s="1"/>
    </row>
    <row r="1126" spans="1:14" hidden="1" x14ac:dyDescent="0.25">
      <c r="A1126" s="20"/>
      <c r="B1126" s="8"/>
      <c r="F1126" s="9">
        <v>2.0040719696969695</v>
      </c>
      <c r="G1126" s="3">
        <v>68</v>
      </c>
      <c r="H1126" s="3">
        <v>0</v>
      </c>
      <c r="I1126" s="3">
        <v>68</v>
      </c>
      <c r="J1126" s="10">
        <f t="shared" si="50"/>
        <v>33.930917166753296</v>
      </c>
      <c r="N1126" s="1"/>
    </row>
    <row r="1127" spans="1:14" hidden="1" x14ac:dyDescent="0.25">
      <c r="A1127" s="20"/>
      <c r="B1127" s="8"/>
      <c r="F1127" s="9">
        <v>1.8407575757575758</v>
      </c>
      <c r="G1127" s="3">
        <v>268</v>
      </c>
      <c r="H1127" s="3">
        <v>1</v>
      </c>
      <c r="I1127" s="3">
        <v>269</v>
      </c>
      <c r="J1127" s="10">
        <f t="shared" si="50"/>
        <v>146.13548440200839</v>
      </c>
      <c r="N1127" s="1"/>
    </row>
    <row r="1128" spans="1:14" hidden="1" x14ac:dyDescent="0.25">
      <c r="A1128" s="20"/>
      <c r="B1128" s="8"/>
      <c r="F1128" s="9">
        <v>0.23333333333333334</v>
      </c>
      <c r="G1128" s="3">
        <v>4</v>
      </c>
      <c r="H1128" s="3">
        <v>0</v>
      </c>
      <c r="I1128" s="3">
        <v>4</v>
      </c>
      <c r="J1128" s="10">
        <f t="shared" si="50"/>
        <v>17.142857142857142</v>
      </c>
      <c r="N1128" s="1"/>
    </row>
    <row r="1129" spans="1:14" hidden="1" x14ac:dyDescent="0.25">
      <c r="A1129" s="20"/>
      <c r="B1129" s="8"/>
      <c r="F1129" s="9">
        <v>4.0437689393939396</v>
      </c>
      <c r="G1129" s="3">
        <v>220</v>
      </c>
      <c r="H1129" s="3">
        <v>0</v>
      </c>
      <c r="I1129" s="3">
        <v>220</v>
      </c>
      <c r="J1129" s="10">
        <f t="shared" si="50"/>
        <v>54.404691093198942</v>
      </c>
      <c r="N1129" s="1"/>
    </row>
    <row r="1130" spans="1:14" hidden="1" x14ac:dyDescent="0.25">
      <c r="A1130" s="20"/>
      <c r="B1130" s="8"/>
      <c r="F1130" s="9">
        <v>4.4501515151515152</v>
      </c>
      <c r="G1130" s="3">
        <v>275</v>
      </c>
      <c r="H1130" s="3">
        <v>0</v>
      </c>
      <c r="I1130" s="3">
        <v>275</v>
      </c>
      <c r="J1130" s="10">
        <f t="shared" si="50"/>
        <v>61.795648769194102</v>
      </c>
      <c r="N1130" s="1"/>
    </row>
    <row r="1131" spans="1:14" hidden="1" x14ac:dyDescent="0.25">
      <c r="A1131" s="20"/>
      <c r="B1131" s="8"/>
      <c r="F1131" s="9">
        <v>4.0331628787878788</v>
      </c>
      <c r="G1131" s="3">
        <v>782</v>
      </c>
      <c r="H1131" s="3">
        <v>0</v>
      </c>
      <c r="I1131" s="3">
        <v>782</v>
      </c>
      <c r="J1131" s="10">
        <f t="shared" si="50"/>
        <v>193.89249169996853</v>
      </c>
      <c r="N1131" s="1"/>
    </row>
    <row r="1132" spans="1:14" hidden="1" x14ac:dyDescent="0.25">
      <c r="A1132" s="20"/>
      <c r="B1132" s="8"/>
      <c r="F1132" s="9">
        <v>0.98770833333333341</v>
      </c>
      <c r="G1132" s="3">
        <v>76</v>
      </c>
      <c r="H1132" s="3">
        <v>1</v>
      </c>
      <c r="I1132" s="3">
        <v>77</v>
      </c>
      <c r="J1132" s="10">
        <f t="shared" si="50"/>
        <v>77.958236658932705</v>
      </c>
      <c r="N1132" s="1"/>
    </row>
    <row r="1133" spans="1:14" hidden="1" x14ac:dyDescent="0.25">
      <c r="A1133" s="20"/>
      <c r="B1133" s="8"/>
      <c r="F1133" s="9">
        <v>2.6901704545454543</v>
      </c>
      <c r="G1133" s="3">
        <v>420</v>
      </c>
      <c r="H1133" s="3">
        <v>1</v>
      </c>
      <c r="I1133" s="3">
        <v>421</v>
      </c>
      <c r="J1133" s="10">
        <f t="shared" si="50"/>
        <v>156.49565970388832</v>
      </c>
      <c r="N1133" s="1"/>
    </row>
    <row r="1134" spans="1:14" hidden="1" x14ac:dyDescent="0.25">
      <c r="A1134" s="20"/>
      <c r="B1134" s="8"/>
      <c r="F1134" s="9">
        <v>0.23354166666666665</v>
      </c>
      <c r="G1134" s="3">
        <v>9</v>
      </c>
      <c r="H1134" s="3">
        <v>0</v>
      </c>
      <c r="I1134" s="3">
        <v>9</v>
      </c>
      <c r="J1134" s="10">
        <f t="shared" si="50"/>
        <v>38.537020517395185</v>
      </c>
      <c r="N1134" s="1"/>
    </row>
    <row r="1135" spans="1:14" x14ac:dyDescent="0.25">
      <c r="A1135" s="20" t="s">
        <v>21</v>
      </c>
      <c r="B1135" s="8" t="s">
        <v>19</v>
      </c>
      <c r="C1135" s="3" t="s">
        <v>395</v>
      </c>
      <c r="D1135" s="8" t="s">
        <v>394</v>
      </c>
      <c r="E1135" s="13">
        <v>1.2544886363636363</v>
      </c>
      <c r="F1135" s="13">
        <v>1.9710416666666666</v>
      </c>
      <c r="G1135" s="3">
        <v>61</v>
      </c>
      <c r="H1135" s="3">
        <v>2</v>
      </c>
      <c r="I1135" s="3">
        <v>63</v>
      </c>
      <c r="J1135" s="10">
        <f t="shared" si="50"/>
        <v>31.962794630588736</v>
      </c>
      <c r="K1135" s="3" t="str">
        <f t="shared" si="52"/>
        <v>RURAL</v>
      </c>
      <c r="L1135" s="3" t="str">
        <f t="shared" si="51"/>
        <v>Y</v>
      </c>
      <c r="N1135" s="25">
        <v>44905</v>
      </c>
    </row>
    <row r="1136" spans="1:14" x14ac:dyDescent="0.25">
      <c r="A1136" s="20" t="s">
        <v>21</v>
      </c>
      <c r="B1136" s="8" t="s">
        <v>19</v>
      </c>
      <c r="C1136" s="3" t="s">
        <v>397</v>
      </c>
      <c r="D1136" s="8" t="s">
        <v>396</v>
      </c>
      <c r="E1136" s="13">
        <v>6.0984848484848482E-2</v>
      </c>
      <c r="F1136" s="13">
        <v>3.6395643939393945</v>
      </c>
      <c r="G1136" s="3">
        <v>10</v>
      </c>
      <c r="H1136" s="3">
        <v>2</v>
      </c>
      <c r="I1136" s="3">
        <v>12</v>
      </c>
      <c r="J1136" s="10">
        <f t="shared" si="50"/>
        <v>3.2970978669816668</v>
      </c>
      <c r="K1136" s="3" t="str">
        <f t="shared" si="52"/>
        <v>RURAL</v>
      </c>
      <c r="L1136" s="3" t="str">
        <f t="shared" si="51"/>
        <v>Y</v>
      </c>
      <c r="N1136" s="25">
        <v>44905</v>
      </c>
    </row>
    <row r="1137" spans="1:14" x14ac:dyDescent="0.25">
      <c r="A1137" s="20" t="s">
        <v>21</v>
      </c>
      <c r="B1137" s="8" t="s">
        <v>19</v>
      </c>
      <c r="C1137" s="3" t="s">
        <v>398</v>
      </c>
      <c r="D1137" s="8" t="s">
        <v>396</v>
      </c>
      <c r="E1137" s="13">
        <v>0.19873106060606061</v>
      </c>
      <c r="F1137" s="9">
        <v>3.6200757575757576</v>
      </c>
      <c r="G1137" s="3">
        <v>160</v>
      </c>
      <c r="H1137" s="3">
        <v>5</v>
      </c>
      <c r="I1137" s="3">
        <v>165</v>
      </c>
      <c r="J1137" s="10">
        <f t="shared" si="50"/>
        <v>45.579156639112689</v>
      </c>
      <c r="K1137" s="3" t="str">
        <f t="shared" si="52"/>
        <v>URBAN</v>
      </c>
      <c r="L1137" s="3" t="str">
        <f t="shared" si="51"/>
        <v>Y</v>
      </c>
      <c r="N1137" s="25">
        <v>44905</v>
      </c>
    </row>
    <row r="1138" spans="1:14" x14ac:dyDescent="0.25">
      <c r="A1138" s="20" t="s">
        <v>21</v>
      </c>
      <c r="B1138" s="8" t="s">
        <v>19</v>
      </c>
      <c r="C1138" s="3" t="s">
        <v>399</v>
      </c>
      <c r="D1138" s="8" t="s">
        <v>396</v>
      </c>
      <c r="E1138" s="13">
        <v>7.0984848484848484E-2</v>
      </c>
      <c r="F1138" s="13">
        <v>2.1923295454545455</v>
      </c>
      <c r="G1138" s="3">
        <v>62</v>
      </c>
      <c r="H1138" s="3">
        <v>3</v>
      </c>
      <c r="I1138" s="3">
        <v>65</v>
      </c>
      <c r="J1138" s="10">
        <f t="shared" si="50"/>
        <v>29.648827264481014</v>
      </c>
      <c r="K1138" s="3" t="str">
        <f t="shared" si="52"/>
        <v>RURAL</v>
      </c>
      <c r="L1138" s="3" t="str">
        <f t="shared" si="51"/>
        <v>Y</v>
      </c>
      <c r="N1138" s="25">
        <v>44905</v>
      </c>
    </row>
    <row r="1139" spans="1:14" x14ac:dyDescent="0.25">
      <c r="A1139" s="20" t="s">
        <v>21</v>
      </c>
      <c r="B1139" s="8" t="s">
        <v>19</v>
      </c>
      <c r="C1139" s="3" t="s">
        <v>400</v>
      </c>
      <c r="D1139" s="8" t="s">
        <v>396</v>
      </c>
      <c r="E1139" s="13">
        <v>8.8579545454545452E-2</v>
      </c>
      <c r="F1139" s="13">
        <v>1.8279545454545454</v>
      </c>
      <c r="G1139" s="3">
        <v>9</v>
      </c>
      <c r="H1139" s="3">
        <v>4</v>
      </c>
      <c r="I1139" s="3">
        <v>13</v>
      </c>
      <c r="J1139" s="10">
        <f t="shared" si="50"/>
        <v>7.1117742136018904</v>
      </c>
      <c r="K1139" s="3" t="str">
        <f t="shared" si="52"/>
        <v>RURAL</v>
      </c>
      <c r="L1139" s="3" t="str">
        <f t="shared" si="51"/>
        <v>Y</v>
      </c>
      <c r="N1139" s="25">
        <v>44905</v>
      </c>
    </row>
    <row r="1140" spans="1:14" x14ac:dyDescent="0.25">
      <c r="A1140" s="20" t="s">
        <v>21</v>
      </c>
      <c r="B1140" s="8" t="s">
        <v>19</v>
      </c>
      <c r="C1140" s="3" t="s">
        <v>401</v>
      </c>
      <c r="D1140" s="8" t="s">
        <v>396</v>
      </c>
      <c r="E1140" s="13">
        <v>0.15026515151515152</v>
      </c>
      <c r="F1140" s="13">
        <v>3.3976136363636367</v>
      </c>
      <c r="G1140" s="3">
        <v>82</v>
      </c>
      <c r="H1140" s="3">
        <v>3</v>
      </c>
      <c r="I1140" s="3">
        <v>85</v>
      </c>
      <c r="J1140" s="10">
        <f t="shared" si="50"/>
        <v>25.017559115689487</v>
      </c>
      <c r="K1140" s="3" t="str">
        <f t="shared" si="52"/>
        <v>RURAL</v>
      </c>
      <c r="L1140" s="3" t="str">
        <f t="shared" si="51"/>
        <v>Y</v>
      </c>
      <c r="N1140" s="25">
        <v>44905</v>
      </c>
    </row>
    <row r="1141" spans="1:14" x14ac:dyDescent="0.25">
      <c r="A1141" s="20" t="s">
        <v>21</v>
      </c>
      <c r="B1141" s="8" t="s">
        <v>19</v>
      </c>
      <c r="C1141" s="3" t="s">
        <v>402</v>
      </c>
      <c r="D1141" s="8" t="s">
        <v>396</v>
      </c>
      <c r="E1141" s="13">
        <v>0.11403409090909092</v>
      </c>
      <c r="F1141" s="13">
        <v>1.7795265151515149</v>
      </c>
      <c r="G1141" s="3">
        <v>14</v>
      </c>
      <c r="H1141" s="3">
        <v>3</v>
      </c>
      <c r="I1141" s="3">
        <v>17</v>
      </c>
      <c r="J1141" s="10">
        <f t="shared" si="50"/>
        <v>9.5531029491586761</v>
      </c>
      <c r="K1141" s="3" t="str">
        <f t="shared" si="52"/>
        <v>RURAL</v>
      </c>
      <c r="L1141" s="3" t="str">
        <f t="shared" si="51"/>
        <v>Y</v>
      </c>
      <c r="N1141" s="25">
        <v>44905</v>
      </c>
    </row>
    <row r="1142" spans="1:14" hidden="1" x14ac:dyDescent="0.25">
      <c r="B1142" s="8"/>
      <c r="F1142" s="9">
        <v>37.720170454545453</v>
      </c>
      <c r="G1142" s="3">
        <v>910</v>
      </c>
      <c r="H1142" s="3">
        <v>0</v>
      </c>
      <c r="I1142" s="3">
        <v>910</v>
      </c>
      <c r="J1142" s="10">
        <f t="shared" si="50"/>
        <v>24.125023536057242</v>
      </c>
      <c r="N1142" s="1"/>
    </row>
    <row r="1143" spans="1:14" x14ac:dyDescent="0.25">
      <c r="A1143" s="8" t="s">
        <v>39</v>
      </c>
      <c r="B1143" s="8" t="s">
        <v>66</v>
      </c>
      <c r="C1143" s="3" t="s">
        <v>404</v>
      </c>
      <c r="D1143" s="8" t="s">
        <v>403</v>
      </c>
      <c r="E1143" s="13">
        <v>18.677973484848483</v>
      </c>
      <c r="F1143" s="13">
        <v>44.992045454545448</v>
      </c>
      <c r="G1143" s="3">
        <v>878</v>
      </c>
      <c r="H1143" s="3">
        <v>0</v>
      </c>
      <c r="I1143" s="3">
        <v>878</v>
      </c>
      <c r="J1143" s="10">
        <f t="shared" si="50"/>
        <v>19.514560654661182</v>
      </c>
      <c r="K1143" s="3" t="str">
        <f t="shared" si="52"/>
        <v>RURAL</v>
      </c>
      <c r="L1143" s="3" t="str">
        <f t="shared" si="51"/>
        <v>Y</v>
      </c>
      <c r="M1143" s="3">
        <v>2016</v>
      </c>
      <c r="N1143" s="25">
        <v>44652</v>
      </c>
    </row>
    <row r="1144" spans="1:14" hidden="1" x14ac:dyDescent="0.25">
      <c r="B1144" s="8"/>
      <c r="F1144" s="9">
        <v>10.521325757575759</v>
      </c>
      <c r="G1144" s="3">
        <v>373</v>
      </c>
      <c r="H1144" s="3">
        <v>0</v>
      </c>
      <c r="I1144" s="3">
        <v>373</v>
      </c>
      <c r="J1144" s="10">
        <f t="shared" si="50"/>
        <v>35.451806036081116</v>
      </c>
      <c r="N1144" s="1"/>
    </row>
    <row r="1145" spans="1:14" hidden="1" x14ac:dyDescent="0.25">
      <c r="B1145" s="8"/>
      <c r="F1145" s="9">
        <v>32.54755681818181</v>
      </c>
      <c r="G1145" s="3">
        <v>1638</v>
      </c>
      <c r="H1145" s="3">
        <v>0</v>
      </c>
      <c r="I1145" s="3">
        <v>1638</v>
      </c>
      <c r="J1145" s="10">
        <f t="shared" si="50"/>
        <v>50.326358108851224</v>
      </c>
      <c r="N1145" s="1"/>
    </row>
    <row r="1146" spans="1:14" hidden="1" x14ac:dyDescent="0.25">
      <c r="B1146" s="8"/>
      <c r="F1146" s="9">
        <v>18.651041666666668</v>
      </c>
      <c r="G1146" s="3">
        <v>1128</v>
      </c>
      <c r="H1146" s="3">
        <v>0</v>
      </c>
      <c r="I1146" s="3">
        <v>1128</v>
      </c>
      <c r="J1146" s="10">
        <f t="shared" si="50"/>
        <v>60.479195755375592</v>
      </c>
      <c r="N1146" s="1"/>
    </row>
    <row r="1147" spans="1:14" hidden="1" x14ac:dyDescent="0.25">
      <c r="B1147" s="8"/>
      <c r="F1147" s="9">
        <v>56.846098484848483</v>
      </c>
      <c r="G1147" s="3">
        <v>598</v>
      </c>
      <c r="H1147" s="3">
        <v>0</v>
      </c>
      <c r="I1147" s="3">
        <v>598</v>
      </c>
      <c r="J1147" s="10">
        <f t="shared" si="50"/>
        <v>10.519631354461175</v>
      </c>
      <c r="N1147" s="1"/>
    </row>
    <row r="1148" spans="1:14" hidden="1" x14ac:dyDescent="0.25">
      <c r="B1148" s="8"/>
      <c r="F1148" s="9">
        <v>14.038996212121212</v>
      </c>
      <c r="G1148" s="3">
        <v>288</v>
      </c>
      <c r="H1148" s="3">
        <v>0</v>
      </c>
      <c r="I1148" s="3">
        <v>288</v>
      </c>
      <c r="J1148" s="10">
        <f t="shared" si="50"/>
        <v>20.514287178975231</v>
      </c>
      <c r="N1148" s="1"/>
    </row>
    <row r="1149" spans="1:14" hidden="1" x14ac:dyDescent="0.25">
      <c r="B1149" s="8"/>
      <c r="F1149" s="9">
        <v>2.3107765151515149</v>
      </c>
      <c r="G1149" s="3">
        <v>57</v>
      </c>
      <c r="H1149" s="3">
        <v>0</v>
      </c>
      <c r="I1149" s="3">
        <v>57</v>
      </c>
      <c r="J1149" s="10">
        <f t="shared" si="50"/>
        <v>24.667032759878371</v>
      </c>
      <c r="M1149" s="11"/>
      <c r="N1149" s="1"/>
    </row>
    <row r="1150" spans="1:14" hidden="1" x14ac:dyDescent="0.25">
      <c r="B1150" s="8"/>
      <c r="F1150" s="9">
        <v>5.2268939393939391</v>
      </c>
      <c r="G1150" s="3">
        <v>494</v>
      </c>
      <c r="H1150" s="3">
        <v>0</v>
      </c>
      <c r="I1150" s="3">
        <v>494</v>
      </c>
      <c r="J1150" s="10">
        <f t="shared" si="50"/>
        <v>94.511196463511851</v>
      </c>
      <c r="M1150" s="11"/>
      <c r="N1150" s="1"/>
    </row>
    <row r="1151" spans="1:14" hidden="1" x14ac:dyDescent="0.25">
      <c r="B1151" s="8"/>
      <c r="F1151" s="9">
        <v>3.5432765151515153</v>
      </c>
      <c r="G1151" s="3">
        <v>199</v>
      </c>
      <c r="H1151" s="3">
        <v>0</v>
      </c>
      <c r="I1151" s="3">
        <v>199</v>
      </c>
      <c r="J1151" s="10">
        <f t="shared" si="50"/>
        <v>56.162706791030814</v>
      </c>
      <c r="M1151" s="11"/>
      <c r="N1151" s="1"/>
    </row>
    <row r="1152" spans="1:14" hidden="1" x14ac:dyDescent="0.25">
      <c r="B1152" s="8"/>
      <c r="F1152" s="9">
        <v>2.9153598484848482</v>
      </c>
      <c r="G1152" s="3">
        <v>118</v>
      </c>
      <c r="H1152" s="3">
        <v>1</v>
      </c>
      <c r="I1152" s="3">
        <v>119</v>
      </c>
      <c r="J1152" s="10">
        <f t="shared" si="50"/>
        <v>40.818288713774358</v>
      </c>
      <c r="M1152" s="11"/>
      <c r="N1152" s="1"/>
    </row>
    <row r="1153" spans="1:14" hidden="1" x14ac:dyDescent="0.25">
      <c r="B1153" s="8"/>
      <c r="F1153" s="9">
        <v>3.4968939393939396</v>
      </c>
      <c r="G1153" s="3">
        <v>252</v>
      </c>
      <c r="H1153" s="3">
        <v>0</v>
      </c>
      <c r="I1153" s="3">
        <v>252</v>
      </c>
      <c r="J1153" s="10">
        <f t="shared" si="50"/>
        <v>72.06395285859746</v>
      </c>
      <c r="M1153" s="11"/>
      <c r="N1153" s="1"/>
    </row>
    <row r="1154" spans="1:14" hidden="1" x14ac:dyDescent="0.25">
      <c r="A1154" s="20"/>
      <c r="B1154" s="8"/>
      <c r="F1154" s="9">
        <v>1.357253787878788</v>
      </c>
      <c r="G1154" s="3">
        <v>41</v>
      </c>
      <c r="H1154" s="3">
        <v>1</v>
      </c>
      <c r="I1154" s="3">
        <v>42</v>
      </c>
      <c r="J1154" s="10">
        <f t="shared" ref="J1154:J1217" si="53">I1154/F1154</f>
        <v>30.944839038276374</v>
      </c>
      <c r="N1154" s="1"/>
    </row>
    <row r="1155" spans="1:14" hidden="1" x14ac:dyDescent="0.25">
      <c r="A1155" s="20"/>
      <c r="B1155" s="8"/>
      <c r="F1155" s="9">
        <v>0.75696969696969696</v>
      </c>
      <c r="G1155" s="3">
        <v>17</v>
      </c>
      <c r="H1155" s="3">
        <v>1</v>
      </c>
      <c r="I1155" s="3">
        <v>18</v>
      </c>
      <c r="J1155" s="10">
        <f t="shared" si="53"/>
        <v>23.77902321857486</v>
      </c>
      <c r="N1155" s="1"/>
    </row>
    <row r="1156" spans="1:14" hidden="1" x14ac:dyDescent="0.25">
      <c r="A1156" s="20"/>
      <c r="B1156" s="8"/>
      <c r="F1156" s="9">
        <v>1.563409090909091</v>
      </c>
      <c r="G1156" s="3">
        <v>195</v>
      </c>
      <c r="H1156" s="3">
        <v>0</v>
      </c>
      <c r="I1156" s="3">
        <v>195</v>
      </c>
      <c r="J1156" s="10">
        <f t="shared" si="53"/>
        <v>124.7274313126908</v>
      </c>
      <c r="N1156" s="1"/>
    </row>
    <row r="1157" spans="1:14" hidden="1" x14ac:dyDescent="0.25">
      <c r="A1157" s="20"/>
      <c r="B1157" s="8"/>
      <c r="F1157" s="9">
        <v>0.99931818181818177</v>
      </c>
      <c r="G1157" s="3">
        <v>30</v>
      </c>
      <c r="H1157" s="3">
        <v>1</v>
      </c>
      <c r="I1157" s="3">
        <v>31</v>
      </c>
      <c r="J1157" s="10">
        <f t="shared" si="53"/>
        <v>31.021150784625881</v>
      </c>
      <c r="N1157" s="1"/>
    </row>
    <row r="1158" spans="1:14" hidden="1" x14ac:dyDescent="0.25">
      <c r="A1158" s="20"/>
      <c r="B1158" s="8"/>
      <c r="F1158" s="9">
        <v>1.720189393939394</v>
      </c>
      <c r="G1158" s="3">
        <v>184</v>
      </c>
      <c r="H1158" s="3">
        <v>0</v>
      </c>
      <c r="I1158" s="3">
        <v>184</v>
      </c>
      <c r="J1158" s="10">
        <f t="shared" si="53"/>
        <v>106.96496597890471</v>
      </c>
      <c r="N1158" s="1"/>
    </row>
    <row r="1159" spans="1:14" hidden="1" x14ac:dyDescent="0.25">
      <c r="A1159" s="20"/>
      <c r="B1159" s="8"/>
      <c r="F1159" s="9">
        <v>2.250909090909091</v>
      </c>
      <c r="G1159" s="3">
        <v>21</v>
      </c>
      <c r="H1159" s="3">
        <v>2</v>
      </c>
      <c r="I1159" s="3">
        <v>23</v>
      </c>
      <c r="J1159" s="10">
        <f t="shared" si="53"/>
        <v>10.218093699515347</v>
      </c>
      <c r="N1159" s="1"/>
    </row>
    <row r="1160" spans="1:14" x14ac:dyDescent="0.25">
      <c r="A1160" s="8" t="s">
        <v>15</v>
      </c>
      <c r="B1160" s="8" t="s">
        <v>16</v>
      </c>
      <c r="C1160" s="3" t="s">
        <v>405</v>
      </c>
      <c r="D1160" s="8" t="s">
        <v>406</v>
      </c>
      <c r="E1160" s="13">
        <v>5.8615530303030301</v>
      </c>
      <c r="F1160" s="13">
        <v>10.158617424242424</v>
      </c>
      <c r="G1160" s="3">
        <v>1199</v>
      </c>
      <c r="H1160" s="3">
        <v>0</v>
      </c>
      <c r="I1160" s="3">
        <v>1199</v>
      </c>
      <c r="J1160" s="10">
        <f t="shared" si="53"/>
        <v>118.0278722908413</v>
      </c>
      <c r="K1160" s="3" t="str">
        <f t="shared" si="52"/>
        <v>URBAN</v>
      </c>
      <c r="L1160" s="3" t="str">
        <f t="shared" ref="L1160:L1203" si="54">IF(OR(LEFT(B1160,3)="BER",LEFT(B1160,3)="DOR",LEFT(B1160,3)="ELL",LEFT(B1160,3)="GER",LEFT(B1160,3)="MAC",LEFT(B1160,3)="UND"),"Y","")</f>
        <v>Y</v>
      </c>
      <c r="M1160" s="11">
        <v>2018</v>
      </c>
      <c r="N1160" s="25">
        <v>44852</v>
      </c>
    </row>
    <row r="1161" spans="1:14" hidden="1" x14ac:dyDescent="0.25">
      <c r="B1161" s="8"/>
      <c r="F1161" s="13">
        <v>2.1415719696969697</v>
      </c>
      <c r="G1161" s="3">
        <v>71</v>
      </c>
      <c r="H1161" s="3">
        <v>0</v>
      </c>
      <c r="I1161" s="3">
        <v>71</v>
      </c>
      <c r="J1161" s="10">
        <f t="shared" si="53"/>
        <v>33.153216891443734</v>
      </c>
      <c r="M1161" s="11"/>
      <c r="N1161" s="1"/>
    </row>
    <row r="1162" spans="1:14" hidden="1" x14ac:dyDescent="0.25">
      <c r="B1162" s="8"/>
      <c r="F1162" s="13">
        <v>33.104488636363634</v>
      </c>
      <c r="G1162" s="3">
        <v>1086</v>
      </c>
      <c r="H1162" s="3">
        <v>0</v>
      </c>
      <c r="I1162" s="3">
        <v>1086</v>
      </c>
      <c r="J1162" s="10">
        <f t="shared" si="53"/>
        <v>32.805219012115565</v>
      </c>
      <c r="M1162" s="11"/>
      <c r="N1162" s="1"/>
    </row>
    <row r="1163" spans="1:14" hidden="1" x14ac:dyDescent="0.25">
      <c r="A1163" s="20"/>
      <c r="B1163" s="8"/>
      <c r="F1163" s="9">
        <v>4.6240530303030303</v>
      </c>
      <c r="G1163" s="3">
        <v>801</v>
      </c>
      <c r="H1163" s="3">
        <v>1</v>
      </c>
      <c r="I1163" s="3">
        <v>802</v>
      </c>
      <c r="J1163" s="10">
        <f t="shared" si="53"/>
        <v>173.44091746876921</v>
      </c>
      <c r="N1163" s="1"/>
    </row>
    <row r="1164" spans="1:14" hidden="1" x14ac:dyDescent="0.25">
      <c r="A1164" s="20"/>
      <c r="B1164" s="8"/>
      <c r="F1164" s="9">
        <v>4.5607196969696968</v>
      </c>
      <c r="G1164" s="3">
        <v>664</v>
      </c>
      <c r="H1164" s="3">
        <v>2</v>
      </c>
      <c r="I1164" s="3">
        <v>666</v>
      </c>
      <c r="J1164" s="10">
        <f t="shared" si="53"/>
        <v>146.02958398046562</v>
      </c>
      <c r="N1164" s="1"/>
    </row>
    <row r="1165" spans="1:14" hidden="1" x14ac:dyDescent="0.25">
      <c r="A1165" s="20"/>
      <c r="B1165" s="8"/>
      <c r="F1165" s="9">
        <v>2.4282386363636363</v>
      </c>
      <c r="G1165" s="3">
        <v>496</v>
      </c>
      <c r="H1165" s="3">
        <v>1</v>
      </c>
      <c r="I1165" s="3">
        <v>497</v>
      </c>
      <c r="J1165" s="10">
        <f t="shared" si="53"/>
        <v>204.67510588015068</v>
      </c>
      <c r="N1165" s="1"/>
    </row>
    <row r="1166" spans="1:14" hidden="1" x14ac:dyDescent="0.25">
      <c r="A1166" s="20"/>
      <c r="B1166" s="8"/>
      <c r="F1166" s="9">
        <v>4.1325568181818184</v>
      </c>
      <c r="G1166" s="3">
        <v>611</v>
      </c>
      <c r="H1166" s="3">
        <v>2</v>
      </c>
      <c r="I1166" s="3">
        <v>613</v>
      </c>
      <c r="J1166" s="10">
        <f t="shared" si="53"/>
        <v>148.33431867240455</v>
      </c>
      <c r="N1166" s="1"/>
    </row>
    <row r="1167" spans="1:14" hidden="1" x14ac:dyDescent="0.25">
      <c r="A1167" s="20"/>
      <c r="B1167" s="8"/>
      <c r="F1167" s="9">
        <v>4.5197348484848483</v>
      </c>
      <c r="G1167" s="3">
        <v>675</v>
      </c>
      <c r="H1167" s="3">
        <v>2</v>
      </c>
      <c r="I1167" s="3">
        <v>677</v>
      </c>
      <c r="J1167" s="10">
        <f t="shared" si="53"/>
        <v>149.78754787505972</v>
      </c>
      <c r="N1167" s="1"/>
    </row>
    <row r="1168" spans="1:14" hidden="1" x14ac:dyDescent="0.25">
      <c r="A1168" s="20"/>
      <c r="B1168" s="8"/>
      <c r="F1168" s="9">
        <v>4.9609090909090909</v>
      </c>
      <c r="G1168" s="3">
        <v>471</v>
      </c>
      <c r="H1168" s="3">
        <v>1</v>
      </c>
      <c r="I1168" s="3">
        <v>472</v>
      </c>
      <c r="J1168" s="10">
        <f t="shared" si="53"/>
        <v>95.143851933296688</v>
      </c>
      <c r="N1168" s="1"/>
    </row>
    <row r="1169" spans="1:14" hidden="1" x14ac:dyDescent="0.25">
      <c r="A1169" s="20"/>
      <c r="B1169" s="8"/>
      <c r="F1169" s="9">
        <v>4.1053219696969698</v>
      </c>
      <c r="G1169" s="3">
        <v>167</v>
      </c>
      <c r="H1169" s="3">
        <v>2</v>
      </c>
      <c r="I1169" s="3">
        <v>169</v>
      </c>
      <c r="J1169" s="10">
        <f t="shared" si="53"/>
        <v>41.166076923431795</v>
      </c>
      <c r="N1169" s="1"/>
    </row>
    <row r="1170" spans="1:14" hidden="1" x14ac:dyDescent="0.25">
      <c r="A1170" s="20"/>
      <c r="B1170" s="8"/>
      <c r="F1170" s="9">
        <v>2.6860416666666667</v>
      </c>
      <c r="G1170" s="3">
        <v>272</v>
      </c>
      <c r="H1170" s="3">
        <v>1</v>
      </c>
      <c r="I1170" s="3">
        <v>273</v>
      </c>
      <c r="J1170" s="10">
        <f t="shared" si="53"/>
        <v>101.63654696346855</v>
      </c>
      <c r="N1170" s="1"/>
    </row>
    <row r="1171" spans="1:14" hidden="1" x14ac:dyDescent="0.25">
      <c r="A1171" s="20"/>
      <c r="B1171" s="8"/>
      <c r="F1171" s="9">
        <v>8.1689204545454537</v>
      </c>
      <c r="G1171" s="3">
        <v>486</v>
      </c>
      <c r="H1171" s="3">
        <v>4</v>
      </c>
      <c r="I1171" s="3">
        <v>490</v>
      </c>
      <c r="J1171" s="10">
        <f t="shared" si="53"/>
        <v>59.983446126880573</v>
      </c>
      <c r="N1171" s="1"/>
    </row>
    <row r="1172" spans="1:14" x14ac:dyDescent="0.25">
      <c r="A1172" s="8" t="s">
        <v>15</v>
      </c>
      <c r="B1172" s="8" t="s">
        <v>16</v>
      </c>
      <c r="C1172" s="3" t="s">
        <v>407</v>
      </c>
      <c r="D1172" s="8" t="s">
        <v>408</v>
      </c>
      <c r="E1172" s="13">
        <v>7.9938825757575751</v>
      </c>
      <c r="F1172" s="13">
        <v>24.852897727272726</v>
      </c>
      <c r="G1172" s="3">
        <v>1604</v>
      </c>
      <c r="H1172" s="3">
        <v>0</v>
      </c>
      <c r="I1172" s="3">
        <v>1604</v>
      </c>
      <c r="J1172" s="10">
        <f t="shared" si="53"/>
        <v>64.539757802158618</v>
      </c>
      <c r="K1172" s="3" t="str">
        <f t="shared" si="52"/>
        <v>URBAN</v>
      </c>
      <c r="L1172" s="3" t="str">
        <f t="shared" si="54"/>
        <v>Y</v>
      </c>
      <c r="M1172" s="11">
        <v>2018</v>
      </c>
      <c r="N1172" s="25">
        <v>44910</v>
      </c>
    </row>
    <row r="1173" spans="1:14" x14ac:dyDescent="0.25">
      <c r="A1173" s="8" t="s">
        <v>15</v>
      </c>
      <c r="B1173" s="8" t="s">
        <v>16</v>
      </c>
      <c r="C1173" s="3" t="s">
        <v>409</v>
      </c>
      <c r="D1173" s="8" t="s">
        <v>408</v>
      </c>
      <c r="E1173" s="13">
        <v>4.5470265151515159</v>
      </c>
      <c r="F1173" s="13">
        <v>9.7318181818181824</v>
      </c>
      <c r="G1173" s="3">
        <v>620</v>
      </c>
      <c r="H1173" s="3">
        <v>0</v>
      </c>
      <c r="I1173" s="3">
        <v>620</v>
      </c>
      <c r="J1173" s="10">
        <f t="shared" si="53"/>
        <v>63.708547407753386</v>
      </c>
      <c r="K1173" s="3" t="str">
        <f t="shared" si="52"/>
        <v>URBAN</v>
      </c>
      <c r="L1173" s="3" t="str">
        <f t="shared" si="54"/>
        <v>Y</v>
      </c>
      <c r="M1173" s="11">
        <v>2018</v>
      </c>
      <c r="N1173" s="25">
        <v>44910</v>
      </c>
    </row>
    <row r="1174" spans="1:14" x14ac:dyDescent="0.25">
      <c r="A1174" s="8" t="s">
        <v>15</v>
      </c>
      <c r="B1174" s="8" t="s">
        <v>16</v>
      </c>
      <c r="C1174" s="3" t="s">
        <v>410</v>
      </c>
      <c r="D1174" s="8" t="s">
        <v>408</v>
      </c>
      <c r="E1174" s="13">
        <v>10.157234848484848</v>
      </c>
      <c r="F1174" s="13">
        <v>18.965018939393939</v>
      </c>
      <c r="G1174" s="3">
        <v>1094</v>
      </c>
      <c r="H1174" s="3">
        <v>0</v>
      </c>
      <c r="I1174" s="3">
        <v>1094</v>
      </c>
      <c r="J1174" s="10">
        <f t="shared" si="53"/>
        <v>57.685151989358395</v>
      </c>
      <c r="K1174" s="3" t="str">
        <f t="shared" si="52"/>
        <v>URBAN</v>
      </c>
      <c r="L1174" s="3" t="str">
        <f t="shared" si="54"/>
        <v>Y</v>
      </c>
      <c r="M1174" s="11">
        <v>2018</v>
      </c>
      <c r="N1174" s="25">
        <v>44910</v>
      </c>
    </row>
    <row r="1175" spans="1:14" hidden="1" x14ac:dyDescent="0.25">
      <c r="B1175" s="8"/>
      <c r="F1175" s="13">
        <v>17.689640151515153</v>
      </c>
      <c r="G1175" s="3">
        <v>504</v>
      </c>
      <c r="H1175" s="3">
        <v>0</v>
      </c>
      <c r="I1175" s="3">
        <v>504</v>
      </c>
      <c r="J1175" s="10">
        <f t="shared" si="53"/>
        <v>28.491252263084132</v>
      </c>
      <c r="M1175" s="11"/>
      <c r="N1175" s="1"/>
    </row>
    <row r="1176" spans="1:14" x14ac:dyDescent="0.25">
      <c r="A1176" s="8" t="s">
        <v>15</v>
      </c>
      <c r="B1176" s="8" t="s">
        <v>20</v>
      </c>
      <c r="C1176" s="3" t="s">
        <v>411</v>
      </c>
      <c r="D1176" s="8" t="s">
        <v>412</v>
      </c>
      <c r="E1176" s="13">
        <v>1.9337121212121211</v>
      </c>
      <c r="F1176" s="13">
        <v>2.5038825757575758</v>
      </c>
      <c r="G1176" s="3">
        <v>83</v>
      </c>
      <c r="H1176" s="3">
        <v>0</v>
      </c>
      <c r="I1176" s="3">
        <v>83</v>
      </c>
      <c r="J1176" s="10">
        <f t="shared" si="53"/>
        <v>33.148519344956696</v>
      </c>
      <c r="K1176" s="3" t="str">
        <f t="shared" si="52"/>
        <v>RURAL</v>
      </c>
      <c r="L1176" s="3" t="str">
        <f t="shared" si="54"/>
        <v>Y</v>
      </c>
      <c r="M1176" s="3">
        <v>2017</v>
      </c>
      <c r="N1176" s="25">
        <v>44865</v>
      </c>
    </row>
    <row r="1177" spans="1:14" x14ac:dyDescent="0.25">
      <c r="A1177" s="8" t="s">
        <v>21</v>
      </c>
      <c r="B1177" s="8" t="s">
        <v>22</v>
      </c>
      <c r="C1177" s="3" t="s">
        <v>414</v>
      </c>
      <c r="D1177" s="8" t="s">
        <v>413</v>
      </c>
      <c r="E1177" s="13">
        <v>0.91488636363636366</v>
      </c>
      <c r="F1177" s="13">
        <v>1.3356628787878788</v>
      </c>
      <c r="G1177" s="3">
        <v>8</v>
      </c>
      <c r="H1177" s="3">
        <v>4</v>
      </c>
      <c r="I1177" s="3">
        <v>12</v>
      </c>
      <c r="J1177" s="10">
        <f t="shared" si="53"/>
        <v>8.9843029933496865</v>
      </c>
      <c r="K1177" s="3" t="str">
        <f t="shared" si="52"/>
        <v>RURAL</v>
      </c>
      <c r="L1177" s="3" t="str">
        <f t="shared" si="54"/>
        <v>Y</v>
      </c>
      <c r="M1177" s="11">
        <v>2018</v>
      </c>
      <c r="N1177" s="25">
        <v>44637</v>
      </c>
    </row>
    <row r="1178" spans="1:14" x14ac:dyDescent="0.25">
      <c r="A1178" s="8" t="s">
        <v>21</v>
      </c>
      <c r="B1178" s="8" t="s">
        <v>22</v>
      </c>
      <c r="C1178" s="3" t="s">
        <v>415</v>
      </c>
      <c r="D1178" s="8" t="s">
        <v>413</v>
      </c>
      <c r="E1178" s="13">
        <v>0.2497159090909091</v>
      </c>
      <c r="F1178" s="13">
        <v>0.32026515151515156</v>
      </c>
      <c r="G1178" s="3">
        <v>3</v>
      </c>
      <c r="H1178" s="3">
        <v>1</v>
      </c>
      <c r="I1178" s="3">
        <v>4</v>
      </c>
      <c r="J1178" s="10">
        <f t="shared" si="53"/>
        <v>12.489651094027201</v>
      </c>
      <c r="K1178" s="3" t="str">
        <f t="shared" si="52"/>
        <v>RURAL</v>
      </c>
      <c r="L1178" s="3" t="str">
        <f t="shared" si="54"/>
        <v>Y</v>
      </c>
      <c r="M1178" s="11">
        <v>2018</v>
      </c>
      <c r="N1178" s="25">
        <v>44637</v>
      </c>
    </row>
    <row r="1179" spans="1:14" hidden="1" x14ac:dyDescent="0.25">
      <c r="B1179" s="8"/>
      <c r="F1179" s="9">
        <v>1.530492424242424</v>
      </c>
      <c r="G1179" s="3">
        <v>50</v>
      </c>
      <c r="H1179" s="3">
        <v>1</v>
      </c>
      <c r="I1179" s="3">
        <v>51</v>
      </c>
      <c r="J1179" s="10">
        <f t="shared" si="53"/>
        <v>33.322608588046037</v>
      </c>
      <c r="M1179" s="11"/>
      <c r="N1179" s="1"/>
    </row>
    <row r="1180" spans="1:14" hidden="1" x14ac:dyDescent="0.25">
      <c r="B1180" s="8"/>
      <c r="F1180" s="9">
        <v>2.4368939393939391</v>
      </c>
      <c r="G1180" s="3">
        <v>89</v>
      </c>
      <c r="H1180" s="3">
        <v>0</v>
      </c>
      <c r="I1180" s="3">
        <v>89</v>
      </c>
      <c r="J1180" s="10">
        <f t="shared" si="53"/>
        <v>36.521901327447388</v>
      </c>
      <c r="N1180" s="1"/>
    </row>
    <row r="1181" spans="1:14" hidden="1" x14ac:dyDescent="0.25">
      <c r="B1181" s="8"/>
      <c r="F1181" s="9">
        <v>1.0898106060606061</v>
      </c>
      <c r="G1181" s="3">
        <v>18</v>
      </c>
      <c r="H1181" s="3">
        <v>0</v>
      </c>
      <c r="I1181" s="3">
        <v>18</v>
      </c>
      <c r="J1181" s="10">
        <f t="shared" si="53"/>
        <v>16.516631330158841</v>
      </c>
      <c r="N1181" s="1"/>
    </row>
    <row r="1182" spans="1:14" hidden="1" x14ac:dyDescent="0.25">
      <c r="A1182" s="15"/>
      <c r="B1182" s="8"/>
      <c r="F1182" s="9">
        <v>12.353731060606059</v>
      </c>
      <c r="G1182" s="3">
        <v>605</v>
      </c>
      <c r="H1182" s="3">
        <v>3</v>
      </c>
      <c r="I1182" s="3">
        <v>608</v>
      </c>
      <c r="J1182" s="10">
        <f t="shared" si="53"/>
        <v>49.215900606644119</v>
      </c>
      <c r="N1182" s="1"/>
    </row>
    <row r="1183" spans="1:14" hidden="1" x14ac:dyDescent="0.25">
      <c r="A1183" s="15"/>
      <c r="B1183" s="8"/>
      <c r="F1183" s="9">
        <v>0.43611742424242428</v>
      </c>
      <c r="G1183" s="3">
        <v>0</v>
      </c>
      <c r="H1183" s="3">
        <v>0</v>
      </c>
      <c r="I1183" s="3">
        <v>0</v>
      </c>
      <c r="J1183" s="10">
        <f t="shared" si="53"/>
        <v>0</v>
      </c>
      <c r="N1183" s="1"/>
    </row>
    <row r="1184" spans="1:14" hidden="1" x14ac:dyDescent="0.25">
      <c r="A1184" s="15"/>
      <c r="B1184" s="8"/>
      <c r="F1184" s="9">
        <v>5.0978977272727271</v>
      </c>
      <c r="G1184" s="3">
        <v>54</v>
      </c>
      <c r="H1184" s="3">
        <v>0</v>
      </c>
      <c r="I1184" s="3">
        <v>54</v>
      </c>
      <c r="J1184" s="10">
        <f t="shared" si="53"/>
        <v>10.592601674041216</v>
      </c>
      <c r="N1184" s="1"/>
    </row>
    <row r="1185" spans="1:14" hidden="1" x14ac:dyDescent="0.25">
      <c r="A1185" s="15"/>
      <c r="B1185" s="8"/>
      <c r="F1185" s="9">
        <v>3.8273484848484847</v>
      </c>
      <c r="G1185" s="3">
        <v>3</v>
      </c>
      <c r="H1185" s="3">
        <v>0</v>
      </c>
      <c r="I1185" s="3">
        <v>3</v>
      </c>
      <c r="J1185" s="10">
        <f t="shared" si="53"/>
        <v>0.78383246570732967</v>
      </c>
      <c r="N1185" s="1"/>
    </row>
    <row r="1186" spans="1:14" hidden="1" x14ac:dyDescent="0.25">
      <c r="A1186" s="15"/>
      <c r="B1186" s="8"/>
      <c r="F1186" s="9">
        <v>14.39306818181818</v>
      </c>
      <c r="G1186" s="3">
        <v>761</v>
      </c>
      <c r="H1186" s="3">
        <v>0</v>
      </c>
      <c r="I1186" s="3">
        <v>761</v>
      </c>
      <c r="J1186" s="10">
        <f t="shared" si="53"/>
        <v>52.872673872365965</v>
      </c>
      <c r="N1186" s="1"/>
    </row>
    <row r="1187" spans="1:14" hidden="1" x14ac:dyDescent="0.25">
      <c r="A1187" s="15"/>
      <c r="B1187" s="8"/>
      <c r="F1187" s="9">
        <v>1.6151515151515152</v>
      </c>
      <c r="G1187" s="3">
        <v>78</v>
      </c>
      <c r="H1187" s="3">
        <v>0</v>
      </c>
      <c r="I1187" s="3">
        <v>78</v>
      </c>
      <c r="J1187" s="10">
        <f t="shared" si="53"/>
        <v>48.292682926829265</v>
      </c>
      <c r="N1187" s="1"/>
    </row>
    <row r="1188" spans="1:14" hidden="1" x14ac:dyDescent="0.25">
      <c r="A1188" s="15"/>
      <c r="B1188" s="8"/>
      <c r="F1188" s="9">
        <v>20.585492424242421</v>
      </c>
      <c r="G1188" s="3">
        <v>1465</v>
      </c>
      <c r="H1188" s="3">
        <v>0</v>
      </c>
      <c r="I1188" s="3">
        <v>1465</v>
      </c>
      <c r="J1188" s="10">
        <f t="shared" si="53"/>
        <v>71.166624038332387</v>
      </c>
      <c r="M1188" s="11"/>
      <c r="N1188" s="1"/>
    </row>
    <row r="1189" spans="1:14" hidden="1" x14ac:dyDescent="0.25">
      <c r="A1189" s="15"/>
      <c r="B1189" s="8"/>
      <c r="F1189" s="9">
        <v>17.584242424242426</v>
      </c>
      <c r="G1189" s="3">
        <v>1045</v>
      </c>
      <c r="H1189" s="3">
        <v>1</v>
      </c>
      <c r="I1189" s="3">
        <v>1046</v>
      </c>
      <c r="J1189" s="10">
        <f t="shared" si="53"/>
        <v>59.485076170124763</v>
      </c>
      <c r="M1189" s="11"/>
      <c r="N1189" s="1"/>
    </row>
    <row r="1190" spans="1:14" hidden="1" x14ac:dyDescent="0.25">
      <c r="A1190" s="15"/>
      <c r="B1190" s="8"/>
      <c r="F1190" s="9">
        <v>15.467727272727274</v>
      </c>
      <c r="G1190" s="3">
        <v>1804</v>
      </c>
      <c r="H1190" s="3">
        <v>0</v>
      </c>
      <c r="I1190" s="3">
        <v>1804</v>
      </c>
      <c r="J1190" s="10">
        <f t="shared" si="53"/>
        <v>116.62993329219195</v>
      </c>
      <c r="M1190" s="11"/>
      <c r="N1190" s="1"/>
    </row>
    <row r="1191" spans="1:14" hidden="1" x14ac:dyDescent="0.25">
      <c r="B1191" s="8"/>
      <c r="F1191" s="9">
        <v>1.5371022727272727</v>
      </c>
      <c r="G1191" s="3">
        <v>14</v>
      </c>
      <c r="H1191" s="3">
        <v>0</v>
      </c>
      <c r="I1191" s="3">
        <v>14</v>
      </c>
      <c r="J1191" s="10">
        <f t="shared" si="53"/>
        <v>9.1080471666728275</v>
      </c>
      <c r="N1191" s="1"/>
    </row>
    <row r="1192" spans="1:14" hidden="1" x14ac:dyDescent="0.25">
      <c r="B1192" s="8"/>
      <c r="F1192" s="9">
        <v>71.794962121212123</v>
      </c>
      <c r="G1192" s="3">
        <v>682</v>
      </c>
      <c r="H1192" s="3">
        <v>0</v>
      </c>
      <c r="I1192" s="3">
        <v>682</v>
      </c>
      <c r="J1192" s="10">
        <f t="shared" si="53"/>
        <v>9.4992737630890147</v>
      </c>
      <c r="N1192" s="1"/>
    </row>
    <row r="1193" spans="1:14" hidden="1" x14ac:dyDescent="0.25">
      <c r="B1193" s="8"/>
      <c r="F1193" s="9">
        <v>20.050454545454546</v>
      </c>
      <c r="G1193" s="3">
        <v>485</v>
      </c>
      <c r="H1193" s="3">
        <v>0</v>
      </c>
      <c r="I1193" s="3">
        <v>485</v>
      </c>
      <c r="J1193" s="10">
        <f t="shared" si="53"/>
        <v>24.188977805989435</v>
      </c>
      <c r="N1193" s="1"/>
    </row>
    <row r="1194" spans="1:14" hidden="1" x14ac:dyDescent="0.25">
      <c r="B1194" s="8"/>
      <c r="F1194" s="9">
        <v>55.677083333333336</v>
      </c>
      <c r="G1194" s="3">
        <v>695</v>
      </c>
      <c r="H1194" s="3">
        <v>0</v>
      </c>
      <c r="I1194" s="3">
        <v>695</v>
      </c>
      <c r="J1194" s="10">
        <f t="shared" si="53"/>
        <v>12.48269410664172</v>
      </c>
      <c r="N1194" s="1"/>
    </row>
    <row r="1195" spans="1:14" hidden="1" x14ac:dyDescent="0.25">
      <c r="B1195" s="8"/>
      <c r="F1195" s="9">
        <v>45.264034090909092</v>
      </c>
      <c r="G1195" s="3">
        <v>1287</v>
      </c>
      <c r="H1195" s="3">
        <v>1</v>
      </c>
      <c r="I1195" s="3">
        <v>1288</v>
      </c>
      <c r="J1195" s="10">
        <f t="shared" si="53"/>
        <v>28.455263121558229</v>
      </c>
      <c r="N1195" s="1"/>
    </row>
    <row r="1196" spans="1:14" hidden="1" x14ac:dyDescent="0.25">
      <c r="B1196" s="8"/>
      <c r="F1196" s="9">
        <v>26.457784090909094</v>
      </c>
      <c r="G1196" s="3">
        <v>1624</v>
      </c>
      <c r="H1196" s="3">
        <v>0</v>
      </c>
      <c r="I1196" s="3">
        <v>1624</v>
      </c>
      <c r="J1196" s="10">
        <f t="shared" si="53"/>
        <v>61.380801748926778</v>
      </c>
      <c r="N1196" s="1"/>
    </row>
    <row r="1197" spans="1:14" x14ac:dyDescent="0.25">
      <c r="A1197" s="8" t="s">
        <v>64</v>
      </c>
      <c r="B1197" s="8" t="s">
        <v>417</v>
      </c>
      <c r="C1197" s="3" t="s">
        <v>419</v>
      </c>
      <c r="D1197" s="8" t="s">
        <v>418</v>
      </c>
      <c r="E1197" s="13">
        <v>5.7352272727272728</v>
      </c>
      <c r="F1197" s="13">
        <v>15.139791666666667</v>
      </c>
      <c r="G1197" s="3">
        <v>712</v>
      </c>
      <c r="H1197" s="3">
        <v>0</v>
      </c>
      <c r="I1197" s="3">
        <v>712</v>
      </c>
      <c r="J1197" s="10">
        <f t="shared" si="53"/>
        <v>47.028388215381646</v>
      </c>
      <c r="K1197" s="3" t="str">
        <f t="shared" ref="K1197:K1220" si="55">IF(J1197&gt;35,"URBAN","RURAL")</f>
        <v>URBAN</v>
      </c>
      <c r="L1197" s="3" t="str">
        <f t="shared" si="54"/>
        <v/>
      </c>
      <c r="M1197" s="3">
        <v>2017</v>
      </c>
      <c r="N1197" s="25">
        <v>44907</v>
      </c>
    </row>
    <row r="1198" spans="1:14" hidden="1" x14ac:dyDescent="0.25">
      <c r="B1198" s="8"/>
      <c r="F1198" s="9">
        <v>27.024545454545454</v>
      </c>
      <c r="G1198" s="3">
        <v>1867</v>
      </c>
      <c r="H1198" s="3">
        <v>0</v>
      </c>
      <c r="I1198" s="3">
        <v>1867</v>
      </c>
      <c r="J1198" s="10">
        <f t="shared" si="53"/>
        <v>69.085343290611235</v>
      </c>
      <c r="N1198" s="1"/>
    </row>
    <row r="1199" spans="1:14" hidden="1" x14ac:dyDescent="0.25">
      <c r="B1199" s="8"/>
      <c r="F1199" s="9">
        <v>28.432935606060607</v>
      </c>
      <c r="G1199" s="3">
        <v>1778</v>
      </c>
      <c r="H1199" s="3">
        <v>0</v>
      </c>
      <c r="I1199" s="3">
        <v>1778</v>
      </c>
      <c r="J1199" s="10">
        <f t="shared" si="53"/>
        <v>62.533113873089185</v>
      </c>
      <c r="N1199" s="1"/>
    </row>
    <row r="1200" spans="1:14" hidden="1" x14ac:dyDescent="0.25">
      <c r="B1200" s="8"/>
      <c r="F1200" s="9">
        <v>66.680056818181825</v>
      </c>
      <c r="G1200" s="3">
        <v>936</v>
      </c>
      <c r="H1200" s="3">
        <v>1</v>
      </c>
      <c r="I1200" s="3">
        <v>937</v>
      </c>
      <c r="J1200" s="10">
        <f t="shared" si="53"/>
        <v>14.052177588194642</v>
      </c>
      <c r="M1200" s="11"/>
      <c r="N1200" s="1"/>
    </row>
    <row r="1201" spans="1:14" x14ac:dyDescent="0.25">
      <c r="A1201" s="8" t="s">
        <v>61</v>
      </c>
      <c r="B1201" s="8" t="s">
        <v>63</v>
      </c>
      <c r="C1201" s="3" t="s">
        <v>421</v>
      </c>
      <c r="D1201" s="8" t="s">
        <v>420</v>
      </c>
      <c r="E1201" s="13">
        <v>14.844943181818183</v>
      </c>
      <c r="F1201" s="13">
        <v>20.985303030303029</v>
      </c>
      <c r="G1201" s="3">
        <v>994</v>
      </c>
      <c r="H1201" s="3">
        <v>1</v>
      </c>
      <c r="I1201" s="3">
        <v>995</v>
      </c>
      <c r="J1201" s="10">
        <f t="shared" si="53"/>
        <v>47.41413543388952</v>
      </c>
      <c r="K1201" s="3" t="str">
        <f t="shared" si="55"/>
        <v>URBAN</v>
      </c>
      <c r="L1201" s="3" t="str">
        <f t="shared" si="54"/>
        <v/>
      </c>
      <c r="M1201" s="11">
        <v>2018</v>
      </c>
      <c r="N1201" s="25">
        <v>44744</v>
      </c>
    </row>
    <row r="1202" spans="1:14" x14ac:dyDescent="0.25">
      <c r="A1202" s="8" t="s">
        <v>61</v>
      </c>
      <c r="B1202" s="8" t="s">
        <v>63</v>
      </c>
      <c r="C1202" s="3" t="s">
        <v>422</v>
      </c>
      <c r="D1202" s="8" t="s">
        <v>420</v>
      </c>
      <c r="E1202" s="13">
        <v>13.154981060606062</v>
      </c>
      <c r="F1202" s="13">
        <v>16.30407196969697</v>
      </c>
      <c r="G1202" s="3">
        <v>209</v>
      </c>
      <c r="H1202" s="3">
        <v>3</v>
      </c>
      <c r="I1202" s="3">
        <v>212</v>
      </c>
      <c r="J1202" s="10">
        <f t="shared" si="53"/>
        <v>13.002886665001656</v>
      </c>
      <c r="K1202" s="3" t="str">
        <f t="shared" si="55"/>
        <v>RURAL</v>
      </c>
      <c r="L1202" s="3" t="str">
        <f t="shared" si="54"/>
        <v/>
      </c>
      <c r="M1202" s="11">
        <v>2016</v>
      </c>
      <c r="N1202" s="25">
        <v>44671</v>
      </c>
    </row>
    <row r="1203" spans="1:14" x14ac:dyDescent="0.25">
      <c r="A1203" s="8" t="s">
        <v>61</v>
      </c>
      <c r="B1203" s="8" t="s">
        <v>63</v>
      </c>
      <c r="C1203" s="3" t="s">
        <v>423</v>
      </c>
      <c r="D1203" s="8" t="s">
        <v>420</v>
      </c>
      <c r="E1203" s="13">
        <v>3.4117424242424241</v>
      </c>
      <c r="F1203" s="13">
        <v>5.3692045454545454</v>
      </c>
      <c r="G1203" s="3">
        <v>29</v>
      </c>
      <c r="H1203" s="3">
        <v>1</v>
      </c>
      <c r="I1203" s="3">
        <v>30</v>
      </c>
      <c r="J1203" s="10">
        <f t="shared" si="53"/>
        <v>5.5874198395733243</v>
      </c>
      <c r="K1203" s="3" t="str">
        <f t="shared" si="55"/>
        <v>RURAL</v>
      </c>
      <c r="L1203" s="3" t="str">
        <f t="shared" si="54"/>
        <v/>
      </c>
      <c r="M1203" s="11">
        <v>2016</v>
      </c>
      <c r="N1203" s="25">
        <v>44674</v>
      </c>
    </row>
    <row r="1204" spans="1:14" hidden="1" x14ac:dyDescent="0.25">
      <c r="B1204" s="8"/>
      <c r="F1204" s="9">
        <v>7.5303030303030303</v>
      </c>
      <c r="G1204" s="3">
        <v>61</v>
      </c>
      <c r="H1204" s="3">
        <v>1</v>
      </c>
      <c r="I1204" s="3">
        <v>62</v>
      </c>
      <c r="J1204" s="10">
        <f t="shared" si="53"/>
        <v>8.2334004024144871</v>
      </c>
      <c r="M1204" s="11"/>
      <c r="N1204" s="1"/>
    </row>
    <row r="1205" spans="1:14" hidden="1" x14ac:dyDescent="0.25">
      <c r="B1205" s="8"/>
      <c r="F1205" s="9">
        <v>7.5773484848484856</v>
      </c>
      <c r="G1205" s="3">
        <v>709</v>
      </c>
      <c r="H1205" s="3">
        <v>0</v>
      </c>
      <c r="I1205" s="3">
        <v>709</v>
      </c>
      <c r="J1205" s="10">
        <f t="shared" si="53"/>
        <v>93.568350646364252</v>
      </c>
      <c r="M1205" s="11"/>
      <c r="N1205" s="1"/>
    </row>
    <row r="1206" spans="1:14" hidden="1" x14ac:dyDescent="0.25">
      <c r="B1206" s="8"/>
      <c r="F1206" s="9">
        <v>1.3283143939393938</v>
      </c>
      <c r="G1206" s="3">
        <v>4</v>
      </c>
      <c r="H1206" s="3">
        <v>0</v>
      </c>
      <c r="I1206" s="3">
        <v>4</v>
      </c>
      <c r="J1206" s="10">
        <f t="shared" si="53"/>
        <v>3.0113352819562276</v>
      </c>
      <c r="M1206" s="11"/>
      <c r="N1206" s="1"/>
    </row>
    <row r="1207" spans="1:14" hidden="1" x14ac:dyDescent="0.25">
      <c r="B1207" s="8"/>
      <c r="F1207" s="9">
        <v>14.803219696969695</v>
      </c>
      <c r="G1207" s="3">
        <v>391</v>
      </c>
      <c r="H1207" s="3">
        <v>0</v>
      </c>
      <c r="I1207" s="3">
        <v>391</v>
      </c>
      <c r="J1207" s="10">
        <f t="shared" si="53"/>
        <v>26.413172809969168</v>
      </c>
      <c r="M1207" s="11"/>
      <c r="N1207" s="1"/>
    </row>
    <row r="1208" spans="1:14" hidden="1" x14ac:dyDescent="0.25">
      <c r="B1208" s="8"/>
      <c r="F1208" s="9">
        <v>6.8143939393939394</v>
      </c>
      <c r="G1208" s="3">
        <v>56</v>
      </c>
      <c r="H1208" s="3">
        <v>0</v>
      </c>
      <c r="I1208" s="3">
        <v>56</v>
      </c>
      <c r="J1208" s="10">
        <f t="shared" si="53"/>
        <v>8.2178988326848241</v>
      </c>
      <c r="M1208" s="11"/>
      <c r="N1208" s="1"/>
    </row>
    <row r="1209" spans="1:14" hidden="1" x14ac:dyDescent="0.25">
      <c r="B1209" s="8"/>
      <c r="F1209" s="9">
        <v>120.88916666666667</v>
      </c>
      <c r="G1209" s="3">
        <v>378</v>
      </c>
      <c r="H1209" s="3">
        <v>0</v>
      </c>
      <c r="I1209" s="3">
        <v>378</v>
      </c>
      <c r="J1209" s="10">
        <f t="shared" si="53"/>
        <v>3.1268310504801229</v>
      </c>
      <c r="M1209" s="11"/>
      <c r="N1209" s="1"/>
    </row>
    <row r="1210" spans="1:14" hidden="1" x14ac:dyDescent="0.25">
      <c r="B1210" s="8"/>
      <c r="F1210" s="9">
        <v>31.78551136363637</v>
      </c>
      <c r="G1210" s="3">
        <v>299</v>
      </c>
      <c r="H1210" s="3">
        <v>0</v>
      </c>
      <c r="I1210" s="3">
        <v>299</v>
      </c>
      <c r="J1210" s="10">
        <f t="shared" si="53"/>
        <v>9.406801626670239</v>
      </c>
      <c r="N1210" s="1"/>
    </row>
    <row r="1211" spans="1:14" hidden="1" x14ac:dyDescent="0.25">
      <c r="B1211" s="8"/>
      <c r="F1211" s="9">
        <v>17.691003787878792</v>
      </c>
      <c r="G1211" s="3">
        <v>161</v>
      </c>
      <c r="H1211" s="3">
        <v>0</v>
      </c>
      <c r="I1211" s="3">
        <v>161</v>
      </c>
      <c r="J1211" s="10">
        <f t="shared" si="53"/>
        <v>9.1006707098390383</v>
      </c>
      <c r="N1211" s="1"/>
    </row>
    <row r="1212" spans="1:14" hidden="1" x14ac:dyDescent="0.25">
      <c r="B1212" s="8"/>
      <c r="F1212" s="9">
        <v>1.7753219696969695</v>
      </c>
      <c r="G1212" s="3">
        <v>77</v>
      </c>
      <c r="H1212" s="3">
        <v>1</v>
      </c>
      <c r="I1212" s="3">
        <v>78</v>
      </c>
      <c r="J1212" s="10">
        <f t="shared" si="53"/>
        <v>43.935692416015023</v>
      </c>
      <c r="N1212" s="1"/>
    </row>
    <row r="1213" spans="1:14" hidden="1" x14ac:dyDescent="0.25">
      <c r="B1213" s="8"/>
      <c r="F1213" s="9">
        <v>5.3119696969696957</v>
      </c>
      <c r="G1213" s="3">
        <v>374</v>
      </c>
      <c r="H1213" s="3">
        <v>0</v>
      </c>
      <c r="I1213" s="3">
        <v>374</v>
      </c>
      <c r="J1213" s="10">
        <f t="shared" si="53"/>
        <v>70.407028152542878</v>
      </c>
      <c r="N1213" s="1"/>
    </row>
    <row r="1214" spans="1:14" hidden="1" x14ac:dyDescent="0.25">
      <c r="B1214" s="8"/>
      <c r="F1214" s="9">
        <v>10.529564393939395</v>
      </c>
      <c r="G1214" s="3">
        <v>113</v>
      </c>
      <c r="H1214" s="3">
        <v>0</v>
      </c>
      <c r="I1214" s="3">
        <v>113</v>
      </c>
      <c r="J1214" s="10">
        <f t="shared" si="53"/>
        <v>10.731688014087318</v>
      </c>
      <c r="N1214" s="1"/>
    </row>
    <row r="1215" spans="1:14" hidden="1" x14ac:dyDescent="0.25">
      <c r="B1215" s="8"/>
      <c r="F1215" s="9">
        <v>13.702007575757575</v>
      </c>
      <c r="G1215" s="3">
        <v>1098</v>
      </c>
      <c r="H1215" s="3">
        <v>0</v>
      </c>
      <c r="I1215" s="3">
        <v>1098</v>
      </c>
      <c r="J1215" s="10">
        <f t="shared" si="53"/>
        <v>80.134242659641231</v>
      </c>
      <c r="N1215" s="1"/>
    </row>
    <row r="1216" spans="1:14" hidden="1" x14ac:dyDescent="0.25">
      <c r="B1216" s="8"/>
      <c r="F1216" s="9">
        <v>14.414242424242426</v>
      </c>
      <c r="G1216" s="3">
        <v>827</v>
      </c>
      <c r="H1216" s="3">
        <v>1</v>
      </c>
      <c r="I1216" s="3">
        <v>828</v>
      </c>
      <c r="J1216" s="10">
        <f t="shared" si="53"/>
        <v>57.443185401643987</v>
      </c>
      <c r="N1216" s="1"/>
    </row>
    <row r="1217" spans="1:14" hidden="1" x14ac:dyDescent="0.25">
      <c r="B1217" s="8"/>
      <c r="F1217" s="9">
        <v>9.5037121212121214</v>
      </c>
      <c r="G1217" s="3">
        <v>471</v>
      </c>
      <c r="H1217" s="3">
        <v>0</v>
      </c>
      <c r="I1217" s="3">
        <v>471</v>
      </c>
      <c r="J1217" s="10">
        <f t="shared" si="53"/>
        <v>49.559581981522371</v>
      </c>
      <c r="N1217" s="1"/>
    </row>
    <row r="1218" spans="1:14" hidden="1" x14ac:dyDescent="0.25">
      <c r="B1218" s="8"/>
      <c r="F1218" s="9">
        <v>12.144943181818181</v>
      </c>
      <c r="G1218" s="3">
        <v>89</v>
      </c>
      <c r="H1218" s="3">
        <v>1</v>
      </c>
      <c r="I1218" s="3">
        <v>90</v>
      </c>
      <c r="J1218" s="10">
        <f t="shared" ref="J1218:J1281" si="56">I1218/F1218</f>
        <v>7.4104916468227051</v>
      </c>
      <c r="M1218" s="11"/>
      <c r="N1218" s="1"/>
    </row>
    <row r="1219" spans="1:14" hidden="1" x14ac:dyDescent="0.25">
      <c r="B1219" s="8"/>
      <c r="F1219" s="9">
        <v>16.991231060606058</v>
      </c>
      <c r="G1219" s="3">
        <v>130</v>
      </c>
      <c r="H1219" s="3">
        <v>0</v>
      </c>
      <c r="I1219" s="3">
        <v>130</v>
      </c>
      <c r="J1219" s="10">
        <f t="shared" si="56"/>
        <v>7.651005364843944</v>
      </c>
      <c r="M1219" s="11"/>
      <c r="N1219" s="1"/>
    </row>
    <row r="1220" spans="1:14" x14ac:dyDescent="0.25">
      <c r="A1220" s="8" t="s">
        <v>17</v>
      </c>
      <c r="B1220" s="8" t="s">
        <v>424</v>
      </c>
      <c r="C1220" s="3" t="s">
        <v>425</v>
      </c>
      <c r="D1220" s="8" t="s">
        <v>426</v>
      </c>
      <c r="E1220" s="13">
        <v>12.628333333333332</v>
      </c>
      <c r="F1220" s="13">
        <v>14.286893939393938</v>
      </c>
      <c r="G1220" s="3">
        <v>590</v>
      </c>
      <c r="H1220" s="3">
        <v>0</v>
      </c>
      <c r="I1220" s="3">
        <v>590</v>
      </c>
      <c r="J1220" s="10">
        <f t="shared" si="56"/>
        <v>41.296589902803483</v>
      </c>
      <c r="K1220" s="3" t="str">
        <f t="shared" si="55"/>
        <v>URBAN</v>
      </c>
      <c r="L1220" s="3" t="str">
        <f t="shared" ref="L1220:L1280" si="57">IF(OR(LEFT(B1220,3)="BER",LEFT(B1220,3)="DOR",LEFT(B1220,3)="ELL",LEFT(B1220,3)="GER",LEFT(B1220,3)="MAC",LEFT(B1220,3)="UND"),"Y","")</f>
        <v/>
      </c>
      <c r="M1220" s="11">
        <v>2018</v>
      </c>
      <c r="N1220" s="25">
        <v>44792</v>
      </c>
    </row>
    <row r="1221" spans="1:14" hidden="1" x14ac:dyDescent="0.25">
      <c r="B1221" s="8"/>
      <c r="F1221" s="9">
        <v>21.913200757575758</v>
      </c>
      <c r="G1221" s="3">
        <v>450</v>
      </c>
      <c r="H1221" s="3">
        <v>0</v>
      </c>
      <c r="I1221" s="3">
        <v>450</v>
      </c>
      <c r="J1221" s="10">
        <f t="shared" si="56"/>
        <v>20.535566893139858</v>
      </c>
      <c r="M1221" s="11"/>
      <c r="N1221" s="1"/>
    </row>
    <row r="1222" spans="1:14" hidden="1" x14ac:dyDescent="0.25">
      <c r="B1222" s="8"/>
      <c r="F1222" s="13">
        <v>5.1681060606060605</v>
      </c>
      <c r="G1222" s="3">
        <v>224</v>
      </c>
      <c r="H1222" s="3">
        <v>0</v>
      </c>
      <c r="I1222" s="3">
        <v>224</v>
      </c>
      <c r="J1222" s="10">
        <f t="shared" si="56"/>
        <v>43.342763746170419</v>
      </c>
      <c r="M1222" s="11"/>
      <c r="N1222" s="1"/>
    </row>
    <row r="1223" spans="1:14" hidden="1" x14ac:dyDescent="0.25">
      <c r="B1223" s="8"/>
      <c r="F1223" s="13">
        <v>3.887992424242424</v>
      </c>
      <c r="G1223" s="3">
        <v>204</v>
      </c>
      <c r="H1223" s="3">
        <v>0</v>
      </c>
      <c r="I1223" s="3">
        <v>204</v>
      </c>
      <c r="J1223" s="10">
        <f t="shared" si="56"/>
        <v>52.469238038638778</v>
      </c>
      <c r="M1223" s="11"/>
      <c r="N1223" s="1"/>
    </row>
    <row r="1224" spans="1:14" hidden="1" x14ac:dyDescent="0.25">
      <c r="B1224" s="8"/>
      <c r="F1224" s="9">
        <v>13.726401515151515</v>
      </c>
      <c r="G1224" s="3">
        <v>690</v>
      </c>
      <c r="H1224" s="3">
        <v>0</v>
      </c>
      <c r="I1224" s="3">
        <v>690</v>
      </c>
      <c r="J1224" s="10">
        <f t="shared" si="56"/>
        <v>50.26809096603813</v>
      </c>
      <c r="N1224" s="1"/>
    </row>
    <row r="1225" spans="1:14" hidden="1" x14ac:dyDescent="0.25">
      <c r="B1225" s="8"/>
      <c r="F1225" s="9">
        <v>11.696193181818181</v>
      </c>
      <c r="G1225" s="3">
        <v>565</v>
      </c>
      <c r="H1225" s="3">
        <v>0</v>
      </c>
      <c r="I1225" s="3">
        <v>565</v>
      </c>
      <c r="J1225" s="10">
        <f t="shared" si="56"/>
        <v>48.306315671862933</v>
      </c>
      <c r="N1225" s="1"/>
    </row>
    <row r="1226" spans="1:14" hidden="1" x14ac:dyDescent="0.25">
      <c r="B1226" s="8"/>
      <c r="F1226" s="9">
        <v>14.364734848484849</v>
      </c>
      <c r="G1226" s="3">
        <v>561</v>
      </c>
      <c r="H1226" s="3">
        <v>0</v>
      </c>
      <c r="I1226" s="3">
        <v>561</v>
      </c>
      <c r="J1226" s="10">
        <f t="shared" si="56"/>
        <v>39.053975302521692</v>
      </c>
      <c r="N1226" s="1"/>
    </row>
    <row r="1227" spans="1:14" hidden="1" x14ac:dyDescent="0.25">
      <c r="B1227" s="8"/>
      <c r="F1227" s="13">
        <v>2.8476704545454545</v>
      </c>
      <c r="G1227" s="3">
        <v>173</v>
      </c>
      <c r="H1227" s="3">
        <v>0</v>
      </c>
      <c r="I1227" s="3">
        <v>173</v>
      </c>
      <c r="J1227" s="10">
        <f t="shared" si="56"/>
        <v>60.751411640296098</v>
      </c>
      <c r="M1227" s="11"/>
      <c r="N1227" s="1"/>
    </row>
    <row r="1228" spans="1:14" hidden="1" x14ac:dyDescent="0.25">
      <c r="B1228" s="8"/>
      <c r="F1228" s="9">
        <v>11.063958333333336</v>
      </c>
      <c r="G1228" s="3">
        <v>905</v>
      </c>
      <c r="H1228" s="3">
        <v>0</v>
      </c>
      <c r="I1228" s="3">
        <v>905</v>
      </c>
      <c r="J1228" s="10">
        <f t="shared" si="56"/>
        <v>81.797126555821251</v>
      </c>
      <c r="M1228" s="11"/>
      <c r="N1228" s="1"/>
    </row>
    <row r="1229" spans="1:14" hidden="1" x14ac:dyDescent="0.25">
      <c r="B1229" s="8"/>
      <c r="F1229" s="9">
        <v>42.801060606060609</v>
      </c>
      <c r="G1229" s="3">
        <v>898</v>
      </c>
      <c r="H1229" s="3">
        <v>0</v>
      </c>
      <c r="I1229" s="3">
        <v>898</v>
      </c>
      <c r="J1229" s="10">
        <f t="shared" si="56"/>
        <v>20.980788496461784</v>
      </c>
      <c r="M1229" s="11"/>
      <c r="N1229" s="1"/>
    </row>
    <row r="1230" spans="1:14" hidden="1" x14ac:dyDescent="0.25">
      <c r="B1230" s="8"/>
      <c r="F1230" s="9">
        <v>1.3371022727272726</v>
      </c>
      <c r="G1230" s="3">
        <v>59</v>
      </c>
      <c r="H1230" s="3">
        <v>2</v>
      </c>
      <c r="I1230" s="3">
        <v>61</v>
      </c>
      <c r="J1230" s="10">
        <f t="shared" si="56"/>
        <v>45.621042790974386</v>
      </c>
      <c r="M1230" s="11"/>
      <c r="N1230" s="1"/>
    </row>
    <row r="1231" spans="1:14" hidden="1" x14ac:dyDescent="0.25">
      <c r="B1231" s="8"/>
      <c r="F1231" s="9">
        <v>9.832670454545454</v>
      </c>
      <c r="G1231" s="3">
        <v>484</v>
      </c>
      <c r="H1231" s="3">
        <v>0</v>
      </c>
      <c r="I1231" s="3">
        <v>484</v>
      </c>
      <c r="J1231" s="10">
        <f t="shared" si="56"/>
        <v>49.223657218803275</v>
      </c>
      <c r="M1231" s="11"/>
      <c r="N1231" s="1"/>
    </row>
    <row r="1232" spans="1:14" hidden="1" x14ac:dyDescent="0.25">
      <c r="B1232" s="8"/>
      <c r="F1232" s="9">
        <v>19.90310606060606</v>
      </c>
      <c r="G1232" s="3">
        <v>364</v>
      </c>
      <c r="H1232" s="3">
        <v>0</v>
      </c>
      <c r="I1232" s="3">
        <v>364</v>
      </c>
      <c r="J1232" s="10">
        <f t="shared" si="56"/>
        <v>18.288602738266071</v>
      </c>
      <c r="M1232" s="11"/>
      <c r="N1232" s="1"/>
    </row>
    <row r="1233" spans="1:14" hidden="1" x14ac:dyDescent="0.25">
      <c r="B1233" s="8"/>
      <c r="F1233" s="9">
        <v>33.791685606060604</v>
      </c>
      <c r="G1233" s="3">
        <v>632</v>
      </c>
      <c r="H1233" s="3">
        <v>0</v>
      </c>
      <c r="I1233" s="3">
        <v>632</v>
      </c>
      <c r="J1233" s="10">
        <f t="shared" si="56"/>
        <v>18.702825522460756</v>
      </c>
      <c r="M1233" s="11"/>
      <c r="N1233" s="1"/>
    </row>
    <row r="1234" spans="1:14" hidden="1" x14ac:dyDescent="0.25">
      <c r="B1234" s="8"/>
      <c r="F1234" s="9">
        <v>6.7668181818181816</v>
      </c>
      <c r="G1234" s="3">
        <v>172</v>
      </c>
      <c r="H1234" s="3">
        <v>0</v>
      </c>
      <c r="I1234" s="3">
        <v>172</v>
      </c>
      <c r="J1234" s="10">
        <f t="shared" si="56"/>
        <v>25.418150063814068</v>
      </c>
      <c r="M1234" s="11"/>
      <c r="N1234" s="1"/>
    </row>
    <row r="1235" spans="1:14" hidden="1" x14ac:dyDescent="0.25">
      <c r="B1235" s="8"/>
      <c r="F1235" s="9">
        <v>16.13310606060606</v>
      </c>
      <c r="G1235" s="3">
        <v>141</v>
      </c>
      <c r="H1235" s="3">
        <v>0</v>
      </c>
      <c r="I1235" s="3">
        <v>141</v>
      </c>
      <c r="J1235" s="10">
        <f t="shared" si="56"/>
        <v>8.7397925402780849</v>
      </c>
      <c r="M1235" s="11"/>
      <c r="N1235" s="1"/>
    </row>
    <row r="1236" spans="1:14" hidden="1" x14ac:dyDescent="0.25">
      <c r="B1236" s="8"/>
      <c r="F1236" s="9">
        <v>16.912424242424244</v>
      </c>
      <c r="G1236" s="3">
        <v>214</v>
      </c>
      <c r="H1236" s="3">
        <v>1</v>
      </c>
      <c r="I1236" s="3">
        <v>215</v>
      </c>
      <c r="J1236" s="10">
        <f t="shared" si="56"/>
        <v>12.712547705649422</v>
      </c>
      <c r="M1236" s="11"/>
      <c r="N1236" s="1"/>
    </row>
    <row r="1237" spans="1:14" hidden="1" x14ac:dyDescent="0.25">
      <c r="B1237" s="8"/>
      <c r="F1237" s="9">
        <v>1.5737689393939394</v>
      </c>
      <c r="G1237" s="3">
        <v>16</v>
      </c>
      <c r="H1237" s="3">
        <v>1</v>
      </c>
      <c r="I1237" s="3">
        <v>17</v>
      </c>
      <c r="J1237" s="10">
        <f t="shared" si="56"/>
        <v>10.802093988807991</v>
      </c>
      <c r="N1237" s="1"/>
    </row>
    <row r="1238" spans="1:14" hidden="1" x14ac:dyDescent="0.25">
      <c r="B1238" s="8"/>
      <c r="F1238" s="9">
        <v>15.774905303030303</v>
      </c>
      <c r="G1238" s="3">
        <v>147</v>
      </c>
      <c r="H1238" s="3">
        <v>0</v>
      </c>
      <c r="I1238" s="3">
        <v>147</v>
      </c>
      <c r="J1238" s="10">
        <f t="shared" si="56"/>
        <v>9.3185979361639539</v>
      </c>
      <c r="N1238" s="1"/>
    </row>
    <row r="1239" spans="1:14" hidden="1" x14ac:dyDescent="0.25">
      <c r="B1239" s="8"/>
      <c r="F1239" s="9">
        <v>26.745511363636364</v>
      </c>
      <c r="G1239" s="3">
        <v>187</v>
      </c>
      <c r="H1239" s="3">
        <v>0</v>
      </c>
      <c r="I1239" s="3">
        <v>187</v>
      </c>
      <c r="J1239" s="10">
        <f t="shared" si="56"/>
        <v>6.9918274306861177</v>
      </c>
      <c r="N1239" s="1"/>
    </row>
    <row r="1240" spans="1:14" hidden="1" x14ac:dyDescent="0.25">
      <c r="B1240" s="8"/>
      <c r="F1240" s="9">
        <v>20.553636363636365</v>
      </c>
      <c r="G1240" s="3">
        <v>268</v>
      </c>
      <c r="H1240" s="3">
        <v>0</v>
      </c>
      <c r="I1240" s="3">
        <v>268</v>
      </c>
      <c r="J1240" s="10">
        <f t="shared" si="56"/>
        <v>13.039055243487105</v>
      </c>
      <c r="N1240" s="1"/>
    </row>
    <row r="1241" spans="1:14" hidden="1" x14ac:dyDescent="0.25">
      <c r="B1241" s="8"/>
      <c r="F1241" s="9">
        <v>15.600738636363637</v>
      </c>
      <c r="G1241" s="3">
        <v>103</v>
      </c>
      <c r="H1241" s="3">
        <v>0</v>
      </c>
      <c r="I1241" s="3">
        <v>103</v>
      </c>
      <c r="J1241" s="10">
        <f t="shared" si="56"/>
        <v>6.6022514959591803</v>
      </c>
      <c r="N1241" s="1"/>
    </row>
    <row r="1242" spans="1:14" hidden="1" x14ac:dyDescent="0.25">
      <c r="B1242" s="8"/>
      <c r="F1242" s="9">
        <v>10.590321969696969</v>
      </c>
      <c r="G1242" s="3">
        <v>335</v>
      </c>
      <c r="H1242" s="3">
        <v>0</v>
      </c>
      <c r="I1242" s="3">
        <v>335</v>
      </c>
      <c r="J1242" s="10">
        <f t="shared" si="56"/>
        <v>31.632654886089895</v>
      </c>
      <c r="N1242" s="1"/>
    </row>
    <row r="1243" spans="1:14" hidden="1" x14ac:dyDescent="0.25">
      <c r="B1243" s="8"/>
      <c r="F1243" s="9">
        <v>24.204204545454541</v>
      </c>
      <c r="G1243" s="3">
        <v>609</v>
      </c>
      <c r="H1243" s="3">
        <v>0</v>
      </c>
      <c r="I1243" s="3">
        <v>609</v>
      </c>
      <c r="J1243" s="10">
        <f t="shared" si="56"/>
        <v>25.160917759405066</v>
      </c>
      <c r="N1243" s="1"/>
    </row>
    <row r="1244" spans="1:14" hidden="1" x14ac:dyDescent="0.25">
      <c r="B1244" s="8"/>
      <c r="F1244" s="9">
        <v>88.826875000000015</v>
      </c>
      <c r="G1244" s="3">
        <v>644</v>
      </c>
      <c r="H1244" s="3">
        <v>0</v>
      </c>
      <c r="I1244" s="3">
        <v>644</v>
      </c>
      <c r="J1244" s="10">
        <f t="shared" si="56"/>
        <v>7.2500580483102652</v>
      </c>
      <c r="N1244" s="1"/>
    </row>
    <row r="1245" spans="1:14" x14ac:dyDescent="0.25">
      <c r="A1245" s="8" t="s">
        <v>17</v>
      </c>
      <c r="B1245" s="8" t="s">
        <v>23</v>
      </c>
      <c r="C1245" s="3" t="s">
        <v>428</v>
      </c>
      <c r="D1245" s="8" t="s">
        <v>429</v>
      </c>
      <c r="E1245" s="13">
        <v>11.096969696969698</v>
      </c>
      <c r="F1245" s="13">
        <v>11.325587121212122</v>
      </c>
      <c r="G1245" s="3">
        <v>106</v>
      </c>
      <c r="H1245" s="3">
        <v>0</v>
      </c>
      <c r="I1245" s="3">
        <v>106</v>
      </c>
      <c r="J1245" s="10">
        <f t="shared" si="56"/>
        <v>9.3593381840194922</v>
      </c>
      <c r="K1245" s="3" t="str">
        <f t="shared" ref="K1245:K1280" si="58">IF(J1245&gt;35,"URBAN","RURAL")</f>
        <v>RURAL</v>
      </c>
      <c r="L1245" s="3" t="str">
        <f t="shared" si="57"/>
        <v/>
      </c>
      <c r="M1245" s="11">
        <v>2016</v>
      </c>
      <c r="N1245" s="25">
        <v>44900</v>
      </c>
    </row>
    <row r="1246" spans="1:14" x14ac:dyDescent="0.25">
      <c r="A1246" s="8" t="s">
        <v>17</v>
      </c>
      <c r="B1246" s="8" t="s">
        <v>23</v>
      </c>
      <c r="C1246" s="3" t="s">
        <v>430</v>
      </c>
      <c r="D1246" s="8" t="s">
        <v>429</v>
      </c>
      <c r="E1246" s="13">
        <v>13.502632575757577</v>
      </c>
      <c r="F1246" s="13">
        <v>13.982746212121214</v>
      </c>
      <c r="G1246" s="3">
        <v>122</v>
      </c>
      <c r="H1246" s="3">
        <v>0</v>
      </c>
      <c r="I1246" s="3">
        <v>122</v>
      </c>
      <c r="J1246" s="10">
        <f t="shared" si="56"/>
        <v>8.725038568907296</v>
      </c>
      <c r="K1246" s="3" t="str">
        <f t="shared" si="58"/>
        <v>RURAL</v>
      </c>
      <c r="L1246" s="3" t="str">
        <f t="shared" si="57"/>
        <v/>
      </c>
      <c r="M1246" s="11">
        <v>2016</v>
      </c>
      <c r="N1246" s="25">
        <v>44874</v>
      </c>
    </row>
    <row r="1247" spans="1:14" x14ac:dyDescent="0.25">
      <c r="A1247" s="8" t="s">
        <v>17</v>
      </c>
      <c r="B1247" s="8" t="s">
        <v>23</v>
      </c>
      <c r="C1247" s="3" t="s">
        <v>431</v>
      </c>
      <c r="D1247" s="8" t="s">
        <v>432</v>
      </c>
      <c r="E1247" s="13">
        <v>98.041136363636383</v>
      </c>
      <c r="F1247" s="9">
        <v>105.12810606060609</v>
      </c>
      <c r="G1247" s="3">
        <v>564</v>
      </c>
      <c r="H1247" s="3">
        <v>0</v>
      </c>
      <c r="I1247" s="3">
        <v>564</v>
      </c>
      <c r="J1247" s="10">
        <f t="shared" si="56"/>
        <v>5.3648831043798646</v>
      </c>
      <c r="K1247" s="3" t="str">
        <f t="shared" si="58"/>
        <v>RURAL</v>
      </c>
      <c r="L1247" s="3" t="str">
        <f t="shared" si="57"/>
        <v/>
      </c>
      <c r="M1247" s="11">
        <v>2018</v>
      </c>
      <c r="N1247" s="25">
        <v>44915</v>
      </c>
    </row>
    <row r="1248" spans="1:14" hidden="1" x14ac:dyDescent="0.25">
      <c r="B1248" s="8"/>
      <c r="F1248" s="9">
        <v>50.530965909090909</v>
      </c>
      <c r="G1248" s="3">
        <v>326</v>
      </c>
      <c r="H1248" s="3">
        <v>0</v>
      </c>
      <c r="I1248" s="3">
        <v>326</v>
      </c>
      <c r="J1248" s="10">
        <f t="shared" si="56"/>
        <v>6.4514895794095652</v>
      </c>
      <c r="M1248" s="11"/>
      <c r="N1248" s="1"/>
    </row>
    <row r="1249" spans="1:14" hidden="1" x14ac:dyDescent="0.25">
      <c r="B1249" s="8"/>
      <c r="F1249" s="9">
        <v>34.475132575757577</v>
      </c>
      <c r="G1249" s="3">
        <v>232</v>
      </c>
      <c r="H1249" s="3">
        <v>0</v>
      </c>
      <c r="I1249" s="3">
        <v>232</v>
      </c>
      <c r="J1249" s="10">
        <f t="shared" si="56"/>
        <v>6.729488262015825</v>
      </c>
      <c r="M1249" s="11"/>
      <c r="N1249" s="1"/>
    </row>
    <row r="1250" spans="1:14" hidden="1" x14ac:dyDescent="0.25">
      <c r="B1250" s="8"/>
      <c r="F1250" s="9">
        <v>15.049810606060605</v>
      </c>
      <c r="G1250" s="3">
        <v>193</v>
      </c>
      <c r="H1250" s="3">
        <v>0</v>
      </c>
      <c r="I1250" s="3">
        <v>193</v>
      </c>
      <c r="J1250" s="10">
        <f t="shared" si="56"/>
        <v>12.824081648062622</v>
      </c>
      <c r="M1250" s="11"/>
      <c r="N1250" s="1"/>
    </row>
    <row r="1251" spans="1:14" hidden="1" x14ac:dyDescent="0.25">
      <c r="B1251" s="8"/>
      <c r="F1251" s="9">
        <v>45.643106060606058</v>
      </c>
      <c r="G1251" s="3">
        <v>472</v>
      </c>
      <c r="H1251" s="3">
        <v>0</v>
      </c>
      <c r="I1251" s="3">
        <v>472</v>
      </c>
      <c r="J1251" s="10">
        <f t="shared" si="56"/>
        <v>10.341101663266882</v>
      </c>
      <c r="M1251" s="11"/>
      <c r="N1251" s="1"/>
    </row>
    <row r="1252" spans="1:14" x14ac:dyDescent="0.25">
      <c r="A1252" s="8" t="s">
        <v>17</v>
      </c>
      <c r="B1252" s="8" t="s">
        <v>23</v>
      </c>
      <c r="C1252" s="3" t="s">
        <v>433</v>
      </c>
      <c r="D1252" s="8" t="s">
        <v>434</v>
      </c>
      <c r="E1252" s="13">
        <v>24.16793560606061</v>
      </c>
      <c r="F1252" s="13">
        <v>24.447140151515153</v>
      </c>
      <c r="G1252" s="3">
        <v>318</v>
      </c>
      <c r="H1252" s="3">
        <v>0</v>
      </c>
      <c r="I1252" s="3">
        <v>318</v>
      </c>
      <c r="J1252" s="10">
        <f t="shared" si="56"/>
        <v>13.007656438714015</v>
      </c>
      <c r="K1252" s="3" t="str">
        <f t="shared" si="58"/>
        <v>RURAL</v>
      </c>
      <c r="L1252" s="3" t="str">
        <f t="shared" si="57"/>
        <v/>
      </c>
      <c r="M1252" s="11">
        <v>2016</v>
      </c>
      <c r="N1252" s="25">
        <v>44814</v>
      </c>
    </row>
    <row r="1253" spans="1:14" x14ac:dyDescent="0.25">
      <c r="A1253" s="8" t="s">
        <v>17</v>
      </c>
      <c r="B1253" s="8" t="s">
        <v>23</v>
      </c>
      <c r="C1253" s="3" t="s">
        <v>435</v>
      </c>
      <c r="D1253" s="8" t="s">
        <v>436</v>
      </c>
      <c r="E1253" s="13">
        <v>31.91537878787879</v>
      </c>
      <c r="F1253" s="13">
        <v>32.705625000000005</v>
      </c>
      <c r="G1253" s="3">
        <v>413</v>
      </c>
      <c r="H1253" s="3">
        <v>0</v>
      </c>
      <c r="I1253" s="3">
        <v>413</v>
      </c>
      <c r="J1253" s="10">
        <f t="shared" si="56"/>
        <v>12.627797206138085</v>
      </c>
      <c r="K1253" s="3" t="str">
        <f t="shared" si="58"/>
        <v>RURAL</v>
      </c>
      <c r="L1253" s="3" t="str">
        <f t="shared" si="57"/>
        <v/>
      </c>
      <c r="M1253" s="11">
        <v>2016</v>
      </c>
      <c r="N1253" s="25">
        <v>44781</v>
      </c>
    </row>
    <row r="1254" spans="1:14" x14ac:dyDescent="0.25">
      <c r="A1254" s="8" t="s">
        <v>17</v>
      </c>
      <c r="B1254" s="8" t="s">
        <v>23</v>
      </c>
      <c r="C1254" s="3" t="s">
        <v>437</v>
      </c>
      <c r="D1254" s="8" t="s">
        <v>436</v>
      </c>
      <c r="E1254" s="13">
        <v>18.211590909090912</v>
      </c>
      <c r="F1254" s="13">
        <v>18.252272727272729</v>
      </c>
      <c r="G1254" s="3">
        <v>289</v>
      </c>
      <c r="H1254" s="3">
        <v>0</v>
      </c>
      <c r="I1254" s="3">
        <v>289</v>
      </c>
      <c r="J1254" s="10">
        <f t="shared" si="56"/>
        <v>15.833644627070102</v>
      </c>
      <c r="K1254" s="3" t="str">
        <f t="shared" si="58"/>
        <v>RURAL</v>
      </c>
      <c r="L1254" s="3" t="str">
        <f t="shared" si="57"/>
        <v/>
      </c>
      <c r="M1254" s="11">
        <v>2016</v>
      </c>
      <c r="N1254" s="25">
        <v>44788</v>
      </c>
    </row>
    <row r="1255" spans="1:14" hidden="1" x14ac:dyDescent="0.25">
      <c r="B1255" s="8"/>
      <c r="F1255" s="9">
        <v>63.038882575757562</v>
      </c>
      <c r="G1255" s="3">
        <v>762</v>
      </c>
      <c r="H1255" s="3">
        <v>0</v>
      </c>
      <c r="I1255" s="3">
        <v>762</v>
      </c>
      <c r="J1255" s="10">
        <f t="shared" si="56"/>
        <v>12.087777715353051</v>
      </c>
      <c r="M1255" s="11"/>
      <c r="N1255" s="1"/>
    </row>
    <row r="1256" spans="1:14" hidden="1" x14ac:dyDescent="0.25">
      <c r="B1256" s="8"/>
      <c r="F1256" s="9">
        <v>51.079223484848484</v>
      </c>
      <c r="G1256" s="3">
        <v>901</v>
      </c>
      <c r="H1256" s="3">
        <v>0</v>
      </c>
      <c r="I1256" s="3">
        <v>901</v>
      </c>
      <c r="J1256" s="10">
        <f t="shared" si="56"/>
        <v>17.639265801823743</v>
      </c>
      <c r="M1256" s="11"/>
      <c r="N1256" s="1"/>
    </row>
    <row r="1257" spans="1:14" hidden="1" x14ac:dyDescent="0.25">
      <c r="B1257" s="8"/>
      <c r="F1257" s="9">
        <v>23.919090909090912</v>
      </c>
      <c r="G1257" s="3">
        <v>691</v>
      </c>
      <c r="H1257" s="3">
        <v>0</v>
      </c>
      <c r="I1257" s="3">
        <v>691</v>
      </c>
      <c r="J1257" s="10">
        <f t="shared" si="56"/>
        <v>28.889057808521148</v>
      </c>
      <c r="M1257" s="11"/>
      <c r="N1257" s="1"/>
    </row>
    <row r="1258" spans="1:14" hidden="1" x14ac:dyDescent="0.25">
      <c r="B1258" s="8"/>
      <c r="F1258" s="9">
        <v>27.914772727272727</v>
      </c>
      <c r="G1258" s="3">
        <v>1305</v>
      </c>
      <c r="H1258" s="3">
        <v>0</v>
      </c>
      <c r="I1258" s="3">
        <v>1305</v>
      </c>
      <c r="J1258" s="10">
        <f t="shared" si="56"/>
        <v>46.749440260533277</v>
      </c>
      <c r="N1258" s="1"/>
    </row>
    <row r="1259" spans="1:14" hidden="1" x14ac:dyDescent="0.25">
      <c r="B1259" s="8"/>
      <c r="F1259" s="9">
        <v>17.326420454545453</v>
      </c>
      <c r="G1259" s="3">
        <v>1008</v>
      </c>
      <c r="H1259" s="3">
        <v>1</v>
      </c>
      <c r="I1259" s="3">
        <v>1009</v>
      </c>
      <c r="J1259" s="10">
        <f t="shared" si="56"/>
        <v>58.234763645903364</v>
      </c>
      <c r="N1259" s="1"/>
    </row>
    <row r="1260" spans="1:14" hidden="1" x14ac:dyDescent="0.25">
      <c r="B1260" s="8"/>
      <c r="F1260" s="9">
        <v>93.202310606060621</v>
      </c>
      <c r="G1260" s="3">
        <v>996</v>
      </c>
      <c r="H1260" s="3">
        <v>0</v>
      </c>
      <c r="I1260" s="3">
        <v>996</v>
      </c>
      <c r="J1260" s="10">
        <f t="shared" si="56"/>
        <v>10.686430341945123</v>
      </c>
      <c r="M1260" s="11"/>
      <c r="N1260" s="1"/>
    </row>
    <row r="1261" spans="1:14" hidden="1" x14ac:dyDescent="0.25">
      <c r="B1261" s="8"/>
      <c r="F1261" s="9">
        <v>62.673939393939406</v>
      </c>
      <c r="G1261" s="3">
        <v>645</v>
      </c>
      <c r="H1261" s="3">
        <v>0</v>
      </c>
      <c r="I1261" s="3">
        <v>645</v>
      </c>
      <c r="J1261" s="10">
        <f t="shared" si="56"/>
        <v>10.291358836498663</v>
      </c>
      <c r="M1261" s="11"/>
      <c r="N1261" s="1"/>
    </row>
    <row r="1262" spans="1:14" hidden="1" x14ac:dyDescent="0.25">
      <c r="B1262" s="8"/>
      <c r="F1262" s="9">
        <v>21.612178030303031</v>
      </c>
      <c r="G1262" s="3">
        <v>414</v>
      </c>
      <c r="H1262" s="3">
        <v>0</v>
      </c>
      <c r="I1262" s="3">
        <v>414</v>
      </c>
      <c r="J1262" s="10">
        <f t="shared" si="56"/>
        <v>19.155866633132447</v>
      </c>
      <c r="M1262" s="11"/>
      <c r="N1262" s="1"/>
    </row>
    <row r="1263" spans="1:14" hidden="1" x14ac:dyDescent="0.25">
      <c r="B1263" s="8"/>
      <c r="F1263" s="13">
        <v>8.3284848484848482</v>
      </c>
      <c r="G1263" s="3">
        <v>621</v>
      </c>
      <c r="H1263" s="3">
        <v>0</v>
      </c>
      <c r="I1263" s="3">
        <v>621</v>
      </c>
      <c r="J1263" s="10">
        <f t="shared" si="56"/>
        <v>74.563382331538349</v>
      </c>
      <c r="M1263" s="11"/>
      <c r="N1263" s="1"/>
    </row>
    <row r="1264" spans="1:14" hidden="1" x14ac:dyDescent="0.25">
      <c r="B1264" s="8"/>
      <c r="F1264" s="9">
        <v>88.073238636363641</v>
      </c>
      <c r="G1264" s="3">
        <v>1414</v>
      </c>
      <c r="H1264" s="3">
        <v>0</v>
      </c>
      <c r="I1264" s="3">
        <v>1414</v>
      </c>
      <c r="J1264" s="10">
        <f t="shared" si="56"/>
        <v>16.054820078072936</v>
      </c>
      <c r="M1264" s="11"/>
      <c r="N1264" s="1"/>
    </row>
    <row r="1265" spans="1:14" hidden="1" x14ac:dyDescent="0.25">
      <c r="B1265" s="8"/>
      <c r="F1265" s="9">
        <v>48.215018939393943</v>
      </c>
      <c r="G1265" s="3">
        <v>440</v>
      </c>
      <c r="H1265" s="3">
        <v>0</v>
      </c>
      <c r="I1265" s="3">
        <v>440</v>
      </c>
      <c r="J1265" s="10">
        <f t="shared" si="56"/>
        <v>9.1257871443144705</v>
      </c>
      <c r="M1265" s="11"/>
      <c r="N1265" s="1"/>
    </row>
    <row r="1266" spans="1:14" hidden="1" x14ac:dyDescent="0.25">
      <c r="B1266" s="8"/>
      <c r="F1266" s="9">
        <v>32.997140151515154</v>
      </c>
      <c r="G1266" s="3">
        <v>209</v>
      </c>
      <c r="H1266" s="3">
        <v>0</v>
      </c>
      <c r="I1266" s="3">
        <v>209</v>
      </c>
      <c r="J1266" s="10">
        <f t="shared" si="56"/>
        <v>6.3338822407130086</v>
      </c>
      <c r="N1266" s="1"/>
    </row>
    <row r="1267" spans="1:14" x14ac:dyDescent="0.25">
      <c r="A1267" s="8" t="s">
        <v>17</v>
      </c>
      <c r="B1267" s="8" t="s">
        <v>23</v>
      </c>
      <c r="C1267" s="3" t="s">
        <v>438</v>
      </c>
      <c r="D1267" s="8" t="s">
        <v>439</v>
      </c>
      <c r="E1267" s="13">
        <v>10.625037878787879</v>
      </c>
      <c r="F1267" s="13">
        <v>10.771590909090909</v>
      </c>
      <c r="G1267" s="3">
        <v>77</v>
      </c>
      <c r="H1267" s="3">
        <v>0</v>
      </c>
      <c r="I1267" s="3">
        <v>77</v>
      </c>
      <c r="J1267" s="10">
        <f t="shared" si="56"/>
        <v>7.1484333790484227</v>
      </c>
      <c r="K1267" s="3" t="str">
        <f t="shared" si="58"/>
        <v>RURAL</v>
      </c>
      <c r="L1267" s="3" t="str">
        <f t="shared" si="57"/>
        <v/>
      </c>
      <c r="M1267" s="3">
        <v>2016</v>
      </c>
      <c r="N1267" s="25">
        <v>44800</v>
      </c>
    </row>
    <row r="1268" spans="1:14" hidden="1" x14ac:dyDescent="0.25">
      <c r="B1268" s="8"/>
      <c r="F1268" s="9">
        <v>40.123655303030304</v>
      </c>
      <c r="G1268" s="3">
        <v>504</v>
      </c>
      <c r="H1268" s="3">
        <v>0</v>
      </c>
      <c r="I1268" s="3">
        <v>504</v>
      </c>
      <c r="J1268" s="10">
        <f t="shared" si="56"/>
        <v>12.561168622190207</v>
      </c>
      <c r="N1268" s="1"/>
    </row>
    <row r="1269" spans="1:14" x14ac:dyDescent="0.25">
      <c r="A1269" s="8" t="s">
        <v>17</v>
      </c>
      <c r="B1269" s="8" t="s">
        <v>23</v>
      </c>
      <c r="C1269" s="3" t="s">
        <v>440</v>
      </c>
      <c r="D1269" s="8" t="s">
        <v>441</v>
      </c>
      <c r="E1269" s="13">
        <v>21.58714015151515</v>
      </c>
      <c r="F1269" s="9">
        <v>25.861837121212119</v>
      </c>
      <c r="G1269" s="3">
        <v>268</v>
      </c>
      <c r="H1269" s="3">
        <v>0</v>
      </c>
      <c r="I1269" s="3">
        <v>268</v>
      </c>
      <c r="J1269" s="10">
        <f t="shared" si="56"/>
        <v>10.362759565142568</v>
      </c>
      <c r="K1269" s="3" t="str">
        <f t="shared" si="58"/>
        <v>RURAL</v>
      </c>
      <c r="L1269" s="3" t="str">
        <f t="shared" si="57"/>
        <v/>
      </c>
      <c r="M1269" s="3">
        <v>2016</v>
      </c>
      <c r="N1269" s="25">
        <v>44708</v>
      </c>
    </row>
    <row r="1270" spans="1:14" x14ac:dyDescent="0.25">
      <c r="A1270" s="8" t="s">
        <v>17</v>
      </c>
      <c r="B1270" s="8" t="s">
        <v>23</v>
      </c>
      <c r="C1270" s="3" t="s">
        <v>442</v>
      </c>
      <c r="D1270" s="8" t="s">
        <v>441</v>
      </c>
      <c r="E1270" s="13">
        <v>70.223844696969692</v>
      </c>
      <c r="F1270" s="13">
        <v>71.713238636363627</v>
      </c>
      <c r="G1270" s="3">
        <v>469</v>
      </c>
      <c r="H1270" s="3">
        <v>0</v>
      </c>
      <c r="I1270" s="3">
        <v>469</v>
      </c>
      <c r="J1270" s="10">
        <f t="shared" si="56"/>
        <v>6.5399361250181247</v>
      </c>
      <c r="K1270" s="3" t="str">
        <f t="shared" si="58"/>
        <v>RURAL</v>
      </c>
      <c r="L1270" s="3" t="str">
        <f t="shared" si="57"/>
        <v/>
      </c>
      <c r="M1270" s="3">
        <v>2016</v>
      </c>
      <c r="N1270" s="25">
        <v>44744</v>
      </c>
    </row>
    <row r="1271" spans="1:14" x14ac:dyDescent="0.25">
      <c r="A1271" s="8" t="s">
        <v>39</v>
      </c>
      <c r="B1271" s="8" t="s">
        <v>13</v>
      </c>
      <c r="C1271" s="3" t="s">
        <v>443</v>
      </c>
      <c r="D1271" s="8" t="s">
        <v>444</v>
      </c>
      <c r="E1271" s="13">
        <v>21.07761363636364</v>
      </c>
      <c r="F1271" s="13">
        <v>24.213541666666671</v>
      </c>
      <c r="G1271" s="3">
        <v>1050</v>
      </c>
      <c r="H1271" s="3">
        <v>0</v>
      </c>
      <c r="I1271" s="3">
        <v>1050</v>
      </c>
      <c r="J1271" s="10">
        <f t="shared" si="56"/>
        <v>43.364164336416422</v>
      </c>
      <c r="K1271" s="3" t="str">
        <f t="shared" si="58"/>
        <v>URBAN</v>
      </c>
      <c r="L1271" s="3" t="str">
        <f t="shared" si="57"/>
        <v/>
      </c>
      <c r="M1271" s="11">
        <v>2018</v>
      </c>
      <c r="N1271" s="25">
        <v>44873</v>
      </c>
    </row>
    <row r="1272" spans="1:14" hidden="1" x14ac:dyDescent="0.25">
      <c r="B1272" s="8"/>
      <c r="F1272" s="9">
        <v>34.745909090909095</v>
      </c>
      <c r="G1272" s="3">
        <v>430</v>
      </c>
      <c r="H1272" s="3">
        <v>0</v>
      </c>
      <c r="I1272" s="3">
        <v>430</v>
      </c>
      <c r="J1272" s="10">
        <f t="shared" si="56"/>
        <v>12.375557619602045</v>
      </c>
      <c r="M1272" s="11"/>
      <c r="N1272" s="1"/>
    </row>
    <row r="1273" spans="1:14" hidden="1" x14ac:dyDescent="0.25">
      <c r="B1273" s="8"/>
      <c r="F1273" s="9">
        <v>59.411893939393941</v>
      </c>
      <c r="G1273" s="3">
        <v>1008</v>
      </c>
      <c r="H1273" s="3">
        <v>0</v>
      </c>
      <c r="I1273" s="3">
        <v>1008</v>
      </c>
      <c r="J1273" s="10">
        <f t="shared" si="56"/>
        <v>16.966299728270918</v>
      </c>
      <c r="M1273" s="11"/>
      <c r="N1273" s="1"/>
    </row>
    <row r="1274" spans="1:14" x14ac:dyDescent="0.25">
      <c r="A1274" s="8" t="s">
        <v>39</v>
      </c>
      <c r="B1274" s="8" t="s">
        <v>13</v>
      </c>
      <c r="C1274" s="3" t="s">
        <v>445</v>
      </c>
      <c r="D1274" s="8" t="s">
        <v>444</v>
      </c>
      <c r="E1274" s="13">
        <v>15.58193181818182</v>
      </c>
      <c r="F1274" s="9">
        <v>33.377462121212119</v>
      </c>
      <c r="G1274" s="3">
        <v>1492</v>
      </c>
      <c r="H1274" s="3">
        <v>0</v>
      </c>
      <c r="I1274" s="3">
        <v>1492</v>
      </c>
      <c r="J1274" s="10">
        <f t="shared" si="56"/>
        <v>44.700822206964645</v>
      </c>
      <c r="K1274" s="3" t="str">
        <f t="shared" si="58"/>
        <v>URBAN</v>
      </c>
      <c r="L1274" s="3" t="str">
        <f t="shared" si="57"/>
        <v/>
      </c>
      <c r="M1274" s="11">
        <v>2016</v>
      </c>
      <c r="N1274" s="25">
        <v>44905</v>
      </c>
    </row>
    <row r="1275" spans="1:14" hidden="1" x14ac:dyDescent="0.25">
      <c r="B1275" s="8"/>
      <c r="F1275" s="9">
        <v>44.287575757575759</v>
      </c>
      <c r="G1275" s="3">
        <v>670</v>
      </c>
      <c r="H1275" s="3">
        <v>1</v>
      </c>
      <c r="I1275" s="3">
        <v>671</v>
      </c>
      <c r="J1275" s="10">
        <f t="shared" si="56"/>
        <v>15.15097605867984</v>
      </c>
      <c r="M1275" s="11"/>
      <c r="N1275" s="1"/>
    </row>
    <row r="1276" spans="1:14" hidden="1" x14ac:dyDescent="0.25">
      <c r="B1276" s="8"/>
      <c r="F1276" s="9">
        <v>35.829166666666666</v>
      </c>
      <c r="G1276" s="3">
        <v>863</v>
      </c>
      <c r="H1276" s="3">
        <v>0</v>
      </c>
      <c r="I1276" s="3">
        <v>863</v>
      </c>
      <c r="J1276" s="10">
        <f t="shared" si="56"/>
        <v>24.086521688568439</v>
      </c>
      <c r="M1276" s="11"/>
      <c r="N1276" s="1"/>
    </row>
    <row r="1277" spans="1:14" hidden="1" x14ac:dyDescent="0.25">
      <c r="B1277" s="8"/>
      <c r="F1277" s="9">
        <v>41.033484848484846</v>
      </c>
      <c r="G1277" s="3">
        <v>862</v>
      </c>
      <c r="H1277" s="3">
        <v>0</v>
      </c>
      <c r="I1277" s="3">
        <v>862</v>
      </c>
      <c r="J1277" s="10">
        <f t="shared" si="56"/>
        <v>21.007233560174434</v>
      </c>
      <c r="N1277" s="1"/>
    </row>
    <row r="1278" spans="1:14" hidden="1" x14ac:dyDescent="0.25">
      <c r="B1278" s="8"/>
      <c r="F1278" s="9">
        <v>27.719374999999999</v>
      </c>
      <c r="G1278" s="3">
        <v>479</v>
      </c>
      <c r="H1278" s="3">
        <v>0</v>
      </c>
      <c r="I1278" s="3">
        <v>479</v>
      </c>
      <c r="J1278" s="10">
        <f t="shared" si="56"/>
        <v>17.280331897815156</v>
      </c>
      <c r="N1278" s="1"/>
    </row>
    <row r="1279" spans="1:14" hidden="1" x14ac:dyDescent="0.25">
      <c r="B1279" s="8"/>
      <c r="F1279" s="9">
        <v>33.270037878787882</v>
      </c>
      <c r="G1279" s="3">
        <v>1071</v>
      </c>
      <c r="H1279" s="3">
        <v>0</v>
      </c>
      <c r="I1279" s="3">
        <v>1071</v>
      </c>
      <c r="J1279" s="10">
        <f t="shared" si="56"/>
        <v>32.191126559637674</v>
      </c>
      <c r="M1279" s="11"/>
      <c r="N1279" s="1"/>
    </row>
    <row r="1280" spans="1:14" x14ac:dyDescent="0.25">
      <c r="A1280" s="8" t="s">
        <v>39</v>
      </c>
      <c r="B1280" s="8" t="s">
        <v>13</v>
      </c>
      <c r="C1280" s="3" t="s">
        <v>447</v>
      </c>
      <c r="D1280" s="8" t="s">
        <v>446</v>
      </c>
      <c r="E1280" s="13">
        <v>6.6121401515151526</v>
      </c>
      <c r="F1280" s="13">
        <v>12.631969696969698</v>
      </c>
      <c r="G1280" s="3">
        <v>742</v>
      </c>
      <c r="H1280" s="3">
        <v>2</v>
      </c>
      <c r="I1280" s="3">
        <v>744</v>
      </c>
      <c r="J1280" s="10">
        <f t="shared" si="56"/>
        <v>58.898178023533362</v>
      </c>
      <c r="K1280" s="3" t="str">
        <f t="shared" si="58"/>
        <v>URBAN</v>
      </c>
      <c r="L1280" s="3" t="str">
        <f t="shared" si="57"/>
        <v/>
      </c>
      <c r="M1280" s="11">
        <v>2018</v>
      </c>
      <c r="N1280" s="25">
        <v>44912</v>
      </c>
    </row>
    <row r="1281" spans="2:14" hidden="1" x14ac:dyDescent="0.25">
      <c r="B1281" s="8"/>
      <c r="F1281" s="9">
        <v>42.687083333333334</v>
      </c>
      <c r="G1281" s="3">
        <v>477</v>
      </c>
      <c r="H1281" s="3">
        <v>0</v>
      </c>
      <c r="I1281" s="3">
        <v>477</v>
      </c>
      <c r="J1281" s="10">
        <f t="shared" si="56"/>
        <v>11.174340403517848</v>
      </c>
      <c r="M1281" s="11"/>
      <c r="N1281" s="1"/>
    </row>
    <row r="1282" spans="2:14" hidden="1" x14ac:dyDescent="0.25">
      <c r="B1282" s="8"/>
      <c r="F1282" s="9">
        <v>105.12060606060606</v>
      </c>
      <c r="G1282" s="3">
        <v>947</v>
      </c>
      <c r="H1282" s="3">
        <v>0</v>
      </c>
      <c r="I1282" s="3">
        <v>947</v>
      </c>
      <c r="J1282" s="10">
        <f t="shared" ref="J1282:J1345" si="59">I1282/F1282</f>
        <v>9.0086999636780831</v>
      </c>
      <c r="M1282" s="11"/>
      <c r="N1282" s="1"/>
    </row>
    <row r="1283" spans="2:14" hidden="1" x14ac:dyDescent="0.25">
      <c r="B1283" s="8"/>
      <c r="F1283" s="9">
        <v>76.459659090909099</v>
      </c>
      <c r="G1283" s="3">
        <v>691</v>
      </c>
      <c r="H1283" s="3">
        <v>0</v>
      </c>
      <c r="I1283" s="3">
        <v>691</v>
      </c>
      <c r="J1283" s="10">
        <f t="shared" si="59"/>
        <v>9.0374454740690648</v>
      </c>
      <c r="M1283" s="11"/>
      <c r="N1283" s="1"/>
    </row>
    <row r="1284" spans="2:14" hidden="1" x14ac:dyDescent="0.25">
      <c r="B1284" s="8"/>
      <c r="F1284" s="9">
        <v>103.67700757575757</v>
      </c>
      <c r="G1284" s="3">
        <v>925</v>
      </c>
      <c r="H1284" s="3">
        <v>0</v>
      </c>
      <c r="I1284" s="3">
        <v>925</v>
      </c>
      <c r="J1284" s="10">
        <f t="shared" si="59"/>
        <v>8.9219396048260311</v>
      </c>
      <c r="M1284" s="11"/>
      <c r="N1284" s="1"/>
    </row>
    <row r="1285" spans="2:14" hidden="1" x14ac:dyDescent="0.25">
      <c r="B1285" s="8"/>
      <c r="F1285" s="9">
        <v>17.660454545454545</v>
      </c>
      <c r="G1285" s="3">
        <v>765</v>
      </c>
      <c r="H1285" s="3">
        <v>0</v>
      </c>
      <c r="I1285" s="3">
        <v>765</v>
      </c>
      <c r="J1285" s="10">
        <f t="shared" si="59"/>
        <v>43.317118369237896</v>
      </c>
      <c r="N1285" s="1"/>
    </row>
    <row r="1286" spans="2:14" hidden="1" x14ac:dyDescent="0.25">
      <c r="B1286" s="8"/>
      <c r="F1286" s="9">
        <v>0.59547348484848484</v>
      </c>
      <c r="G1286" s="3">
        <v>9</v>
      </c>
      <c r="H1286" s="3">
        <v>0</v>
      </c>
      <c r="I1286" s="3">
        <v>9</v>
      </c>
      <c r="J1286" s="10">
        <f t="shared" si="59"/>
        <v>15.114023090868612</v>
      </c>
      <c r="N1286" s="1"/>
    </row>
    <row r="1287" spans="2:14" hidden="1" x14ac:dyDescent="0.25">
      <c r="B1287" s="8"/>
      <c r="F1287" s="9">
        <v>9.1057007575757574</v>
      </c>
      <c r="G1287" s="3">
        <v>1051</v>
      </c>
      <c r="H1287" s="3">
        <v>0</v>
      </c>
      <c r="I1287" s="3">
        <v>1051</v>
      </c>
      <c r="J1287" s="10">
        <f t="shared" si="59"/>
        <v>115.42219846458158</v>
      </c>
      <c r="N1287" s="1"/>
    </row>
    <row r="1288" spans="2:14" hidden="1" x14ac:dyDescent="0.25">
      <c r="B1288" s="8"/>
      <c r="F1288" s="9">
        <v>1.743844696969697</v>
      </c>
      <c r="G1288" s="3">
        <v>111</v>
      </c>
      <c r="H1288" s="3">
        <v>0</v>
      </c>
      <c r="I1288" s="3">
        <v>111</v>
      </c>
      <c r="J1288" s="10">
        <f t="shared" si="59"/>
        <v>63.652457235948951</v>
      </c>
      <c r="N1288" s="1"/>
    </row>
    <row r="1289" spans="2:14" hidden="1" x14ac:dyDescent="0.25">
      <c r="B1289" s="8"/>
      <c r="F1289" s="9">
        <v>7.5930113636363643</v>
      </c>
      <c r="G1289" s="3">
        <v>428</v>
      </c>
      <c r="H1289" s="3">
        <v>0</v>
      </c>
      <c r="I1289" s="3">
        <v>428</v>
      </c>
      <c r="J1289" s="10">
        <f t="shared" si="59"/>
        <v>56.367622739211441</v>
      </c>
      <c r="N1289" s="1"/>
    </row>
    <row r="1290" spans="2:14" hidden="1" x14ac:dyDescent="0.25">
      <c r="B1290" s="8"/>
      <c r="F1290" s="9">
        <v>33.00484848484848</v>
      </c>
      <c r="G1290" s="3">
        <v>1010</v>
      </c>
      <c r="H1290" s="3">
        <v>1</v>
      </c>
      <c r="I1290" s="3">
        <v>1011</v>
      </c>
      <c r="J1290" s="10">
        <f t="shared" si="59"/>
        <v>30.631863087149735</v>
      </c>
      <c r="N1290" s="1"/>
    </row>
    <row r="1291" spans="2:14" hidden="1" x14ac:dyDescent="0.25">
      <c r="B1291" s="8"/>
      <c r="F1291" s="9">
        <v>2.9067045454545455</v>
      </c>
      <c r="G1291" s="3">
        <v>402</v>
      </c>
      <c r="H1291" s="3">
        <v>0</v>
      </c>
      <c r="I1291" s="3">
        <v>402</v>
      </c>
      <c r="J1291" s="10">
        <f t="shared" si="59"/>
        <v>138.30094999804527</v>
      </c>
      <c r="N1291" s="1"/>
    </row>
    <row r="1292" spans="2:14" hidden="1" x14ac:dyDescent="0.25">
      <c r="B1292" s="8"/>
      <c r="F1292" s="9">
        <v>42.519071969696967</v>
      </c>
      <c r="G1292" s="3">
        <v>521</v>
      </c>
      <c r="H1292" s="3">
        <v>0</v>
      </c>
      <c r="I1292" s="3">
        <v>521</v>
      </c>
      <c r="J1292" s="10">
        <f t="shared" si="59"/>
        <v>12.253324822595209</v>
      </c>
      <c r="M1292" s="11"/>
      <c r="N1292" s="1"/>
    </row>
    <row r="1293" spans="2:14" hidden="1" x14ac:dyDescent="0.25">
      <c r="B1293" s="8"/>
      <c r="F1293" s="9">
        <v>28.860000000000003</v>
      </c>
      <c r="G1293" s="3">
        <v>276</v>
      </c>
      <c r="H1293" s="3">
        <v>0</v>
      </c>
      <c r="I1293" s="3">
        <v>276</v>
      </c>
      <c r="J1293" s="10">
        <f t="shared" si="59"/>
        <v>9.5634095634095626</v>
      </c>
      <c r="M1293" s="11"/>
      <c r="N1293" s="1"/>
    </row>
    <row r="1294" spans="2:14" hidden="1" x14ac:dyDescent="0.25">
      <c r="B1294" s="8"/>
      <c r="F1294" s="9">
        <v>38.166155303030308</v>
      </c>
      <c r="G1294" s="3">
        <v>628</v>
      </c>
      <c r="H1294" s="3">
        <v>0</v>
      </c>
      <c r="I1294" s="3">
        <v>628</v>
      </c>
      <c r="J1294" s="10">
        <f t="shared" si="59"/>
        <v>16.454368930111706</v>
      </c>
      <c r="M1294" s="11"/>
      <c r="N1294" s="1"/>
    </row>
    <row r="1295" spans="2:14" hidden="1" x14ac:dyDescent="0.25">
      <c r="B1295" s="8"/>
      <c r="F1295" s="9">
        <v>75.215037878787868</v>
      </c>
      <c r="G1295" s="3">
        <v>802</v>
      </c>
      <c r="H1295" s="3">
        <v>1</v>
      </c>
      <c r="I1295" s="3">
        <v>803</v>
      </c>
      <c r="J1295" s="10">
        <f t="shared" si="59"/>
        <v>10.676056579191885</v>
      </c>
      <c r="M1295" s="11"/>
      <c r="N1295" s="1"/>
    </row>
    <row r="1296" spans="2:14" hidden="1" x14ac:dyDescent="0.25">
      <c r="B1296" s="8"/>
      <c r="F1296" s="9">
        <v>36.864564393939396</v>
      </c>
      <c r="G1296" s="3">
        <v>425</v>
      </c>
      <c r="H1296" s="3">
        <v>0</v>
      </c>
      <c r="I1296" s="3">
        <v>425</v>
      </c>
      <c r="J1296" s="10">
        <f t="shared" si="59"/>
        <v>11.528686341126841</v>
      </c>
      <c r="M1296" s="11"/>
      <c r="N1296" s="1"/>
    </row>
    <row r="1297" spans="1:14" hidden="1" x14ac:dyDescent="0.25">
      <c r="B1297" s="8"/>
      <c r="F1297" s="9">
        <v>52.093030303030304</v>
      </c>
      <c r="G1297" s="3">
        <v>607</v>
      </c>
      <c r="H1297" s="3">
        <v>0</v>
      </c>
      <c r="I1297" s="3">
        <v>607</v>
      </c>
      <c r="J1297" s="10">
        <f t="shared" si="59"/>
        <v>11.652230566527249</v>
      </c>
      <c r="N1297" s="1"/>
    </row>
    <row r="1298" spans="1:14" hidden="1" x14ac:dyDescent="0.25">
      <c r="B1298" s="8"/>
      <c r="F1298" s="9">
        <v>8.4936174242424229</v>
      </c>
      <c r="G1298" s="3">
        <v>302</v>
      </c>
      <c r="H1298" s="3">
        <v>0</v>
      </c>
      <c r="I1298" s="3">
        <v>302</v>
      </c>
      <c r="J1298" s="10">
        <f t="shared" si="59"/>
        <v>35.556110537547141</v>
      </c>
      <c r="N1298" s="1"/>
    </row>
    <row r="1299" spans="1:14" hidden="1" x14ac:dyDescent="0.25">
      <c r="B1299" s="8"/>
      <c r="F1299" s="9">
        <v>11.042973484848485</v>
      </c>
      <c r="G1299" s="3">
        <v>693</v>
      </c>
      <c r="H1299" s="3">
        <v>0</v>
      </c>
      <c r="I1299" s="3">
        <v>693</v>
      </c>
      <c r="J1299" s="10">
        <f t="shared" si="59"/>
        <v>62.754836906095164</v>
      </c>
      <c r="M1299" s="11"/>
      <c r="N1299" s="1"/>
    </row>
    <row r="1300" spans="1:14" hidden="1" x14ac:dyDescent="0.25">
      <c r="B1300" s="8"/>
      <c r="F1300" s="9">
        <v>18.803087121212119</v>
      </c>
      <c r="G1300" s="3">
        <v>173</v>
      </c>
      <c r="H1300" s="3">
        <v>0</v>
      </c>
      <c r="I1300" s="3">
        <v>173</v>
      </c>
      <c r="J1300" s="10">
        <f t="shared" si="59"/>
        <v>9.2006168393931134</v>
      </c>
      <c r="M1300" s="11"/>
      <c r="N1300" s="1"/>
    </row>
    <row r="1301" spans="1:14" hidden="1" x14ac:dyDescent="0.25">
      <c r="B1301" s="8"/>
      <c r="F1301" s="9">
        <v>25.2544696969697</v>
      </c>
      <c r="G1301" s="3">
        <v>904</v>
      </c>
      <c r="H1301" s="3">
        <v>0</v>
      </c>
      <c r="I1301" s="3">
        <v>904</v>
      </c>
      <c r="J1301" s="10">
        <f t="shared" si="59"/>
        <v>35.795643735432364</v>
      </c>
      <c r="N1301" s="1"/>
    </row>
    <row r="1302" spans="1:14" hidden="1" x14ac:dyDescent="0.25">
      <c r="B1302" s="8"/>
      <c r="F1302" s="9">
        <v>80.336363636363643</v>
      </c>
      <c r="G1302" s="3">
        <v>571</v>
      </c>
      <c r="H1302" s="3">
        <v>0</v>
      </c>
      <c r="I1302" s="3">
        <v>571</v>
      </c>
      <c r="J1302" s="10">
        <f t="shared" si="59"/>
        <v>7.1076157066877892</v>
      </c>
      <c r="N1302" s="1"/>
    </row>
    <row r="1303" spans="1:14" hidden="1" x14ac:dyDescent="0.25">
      <c r="B1303" s="8"/>
      <c r="F1303" s="9">
        <v>14.300776515151513</v>
      </c>
      <c r="G1303" s="3">
        <v>92</v>
      </c>
      <c r="H1303" s="3">
        <v>5</v>
      </c>
      <c r="I1303" s="3">
        <v>97</v>
      </c>
      <c r="J1303" s="10">
        <f t="shared" si="59"/>
        <v>6.7828484626152701</v>
      </c>
      <c r="N1303" s="1"/>
    </row>
    <row r="1304" spans="1:14" hidden="1" x14ac:dyDescent="0.25">
      <c r="B1304" s="8"/>
      <c r="F1304" s="9">
        <v>5.7681439393939398</v>
      </c>
      <c r="G1304" s="3">
        <v>49</v>
      </c>
      <c r="H1304" s="3">
        <v>4</v>
      </c>
      <c r="I1304" s="3">
        <v>53</v>
      </c>
      <c r="J1304" s="10">
        <f t="shared" si="59"/>
        <v>9.1883976122774644</v>
      </c>
      <c r="N1304" s="1"/>
    </row>
    <row r="1305" spans="1:14" hidden="1" x14ac:dyDescent="0.25">
      <c r="B1305" s="8"/>
      <c r="F1305" s="9">
        <v>4.5656249999999998</v>
      </c>
      <c r="G1305" s="3">
        <v>161</v>
      </c>
      <c r="H1305" s="3">
        <v>0</v>
      </c>
      <c r="I1305" s="3">
        <v>161</v>
      </c>
      <c r="J1305" s="10">
        <f t="shared" si="59"/>
        <v>35.263518138261468</v>
      </c>
      <c r="N1305" s="1"/>
    </row>
    <row r="1306" spans="1:14" hidden="1" x14ac:dyDescent="0.25">
      <c r="B1306" s="8"/>
      <c r="F1306" s="9">
        <v>22.611912878787876</v>
      </c>
      <c r="G1306" s="3">
        <v>733</v>
      </c>
      <c r="H1306" s="3">
        <v>0</v>
      </c>
      <c r="I1306" s="3">
        <v>733</v>
      </c>
      <c r="J1306" s="10">
        <f t="shared" si="59"/>
        <v>32.416540959151831</v>
      </c>
      <c r="M1306" s="11"/>
      <c r="N1306" s="1"/>
    </row>
    <row r="1307" spans="1:14" hidden="1" x14ac:dyDescent="0.25">
      <c r="B1307" s="8"/>
      <c r="F1307" s="9">
        <v>68.652537878787882</v>
      </c>
      <c r="G1307" s="3">
        <v>828</v>
      </c>
      <c r="H1307" s="3">
        <v>0</v>
      </c>
      <c r="I1307" s="3">
        <v>828</v>
      </c>
      <c r="J1307" s="10">
        <f t="shared" si="59"/>
        <v>12.060734032322404</v>
      </c>
      <c r="M1307" s="11"/>
      <c r="N1307" s="1"/>
    </row>
    <row r="1308" spans="1:14" hidden="1" x14ac:dyDescent="0.25">
      <c r="B1308" s="8"/>
      <c r="F1308" s="9">
        <v>18.746837121212121</v>
      </c>
      <c r="G1308" s="3">
        <v>737</v>
      </c>
      <c r="H1308" s="3">
        <v>0</v>
      </c>
      <c r="I1308" s="3">
        <v>737</v>
      </c>
      <c r="J1308" s="10">
        <f t="shared" si="59"/>
        <v>39.313298303855298</v>
      </c>
      <c r="M1308" s="11"/>
      <c r="N1308" s="1"/>
    </row>
    <row r="1309" spans="1:14" x14ac:dyDescent="0.25">
      <c r="A1309" s="8" t="s">
        <v>39</v>
      </c>
      <c r="B1309" s="8" t="s">
        <v>11</v>
      </c>
      <c r="C1309" s="3" t="s">
        <v>448</v>
      </c>
      <c r="D1309" s="8" t="s">
        <v>449</v>
      </c>
      <c r="E1309" s="13">
        <v>34.024204545454545</v>
      </c>
      <c r="F1309" s="13">
        <v>52.177348484848487</v>
      </c>
      <c r="G1309" s="3">
        <v>814</v>
      </c>
      <c r="H1309" s="3">
        <v>0</v>
      </c>
      <c r="I1309" s="3">
        <v>814</v>
      </c>
      <c r="J1309" s="10">
        <f t="shared" si="59"/>
        <v>15.600639427593245</v>
      </c>
      <c r="K1309" s="3" t="str">
        <f t="shared" ref="K1309:K1358" si="60">IF(J1309&gt;35,"URBAN","RURAL")</f>
        <v>RURAL</v>
      </c>
      <c r="L1309" s="3" t="str">
        <f t="shared" ref="L1309:L1334" si="61">IF(OR(LEFT(B1309,3)="BER",LEFT(B1309,3)="DOR",LEFT(B1309,3)="ELL",LEFT(B1309,3)="GER",LEFT(B1309,3)="MAC",LEFT(B1309,3)="UND"),"Y","")</f>
        <v/>
      </c>
      <c r="M1309" s="11">
        <v>2015</v>
      </c>
      <c r="N1309" s="25">
        <v>44757</v>
      </c>
    </row>
    <row r="1310" spans="1:14" x14ac:dyDescent="0.25">
      <c r="A1310" s="8" t="s">
        <v>39</v>
      </c>
      <c r="B1310" s="8" t="s">
        <v>11</v>
      </c>
      <c r="C1310" s="3" t="s">
        <v>450</v>
      </c>
      <c r="D1310" s="8" t="s">
        <v>449</v>
      </c>
      <c r="E1310" s="13">
        <v>19.506098484848483</v>
      </c>
      <c r="F1310" s="13">
        <v>29.391609848484848</v>
      </c>
      <c r="G1310" s="3">
        <v>437</v>
      </c>
      <c r="H1310" s="3">
        <v>0</v>
      </c>
      <c r="I1310" s="3">
        <v>437</v>
      </c>
      <c r="J1310" s="10">
        <f t="shared" si="59"/>
        <v>14.86818865154906</v>
      </c>
      <c r="K1310" s="3" t="str">
        <f t="shared" si="60"/>
        <v>RURAL</v>
      </c>
      <c r="L1310" s="3" t="str">
        <f t="shared" si="61"/>
        <v/>
      </c>
      <c r="M1310" s="11">
        <v>2015</v>
      </c>
      <c r="N1310" s="25">
        <v>44856</v>
      </c>
    </row>
    <row r="1311" spans="1:14" x14ac:dyDescent="0.25">
      <c r="A1311" s="8" t="s">
        <v>39</v>
      </c>
      <c r="B1311" s="8" t="s">
        <v>11</v>
      </c>
      <c r="C1311" s="3" t="s">
        <v>451</v>
      </c>
      <c r="D1311" s="8" t="s">
        <v>449</v>
      </c>
      <c r="E1311" s="13">
        <v>103.75884469696969</v>
      </c>
      <c r="F1311" s="13">
        <v>105.6898106060606</v>
      </c>
      <c r="G1311" s="3">
        <v>862</v>
      </c>
      <c r="H1311" s="3">
        <v>0</v>
      </c>
      <c r="I1311" s="3">
        <v>862</v>
      </c>
      <c r="J1311" s="10">
        <f t="shared" si="59"/>
        <v>8.1559423283758825</v>
      </c>
      <c r="K1311" s="3" t="str">
        <f t="shared" si="60"/>
        <v>RURAL</v>
      </c>
      <c r="L1311" s="3" t="str">
        <f t="shared" si="61"/>
        <v/>
      </c>
      <c r="M1311" s="11">
        <v>2015</v>
      </c>
      <c r="N1311" s="25">
        <v>44925</v>
      </c>
    </row>
    <row r="1312" spans="1:14" hidden="1" x14ac:dyDescent="0.25">
      <c r="B1312" s="8"/>
      <c r="F1312" s="9">
        <v>45.944356060606061</v>
      </c>
      <c r="G1312" s="3">
        <v>884</v>
      </c>
      <c r="H1312" s="3">
        <v>0</v>
      </c>
      <c r="I1312" s="3">
        <v>884</v>
      </c>
      <c r="J1312" s="10">
        <f t="shared" si="59"/>
        <v>19.240665792200875</v>
      </c>
      <c r="M1312" s="11"/>
      <c r="N1312" s="1"/>
    </row>
    <row r="1313" spans="1:14" hidden="1" x14ac:dyDescent="0.25">
      <c r="B1313" s="8"/>
      <c r="F1313" s="9">
        <v>21.836685606060605</v>
      </c>
      <c r="G1313" s="3">
        <v>1212</v>
      </c>
      <c r="H1313" s="3">
        <v>0</v>
      </c>
      <c r="I1313" s="3">
        <v>1212</v>
      </c>
      <c r="J1313" s="10">
        <f t="shared" si="59"/>
        <v>55.502928505945917</v>
      </c>
      <c r="N1313" s="1"/>
    </row>
    <row r="1314" spans="1:14" x14ac:dyDescent="0.25">
      <c r="A1314" s="8" t="s">
        <v>61</v>
      </c>
      <c r="B1314" s="8" t="s">
        <v>63</v>
      </c>
      <c r="C1314" s="3" t="s">
        <v>452</v>
      </c>
      <c r="D1314" s="8" t="s">
        <v>453</v>
      </c>
      <c r="E1314" s="13">
        <v>14.305568181818183</v>
      </c>
      <c r="F1314" s="13">
        <v>15.16975378787879</v>
      </c>
      <c r="G1314" s="3">
        <v>514</v>
      </c>
      <c r="H1314" s="3">
        <v>1</v>
      </c>
      <c r="I1314" s="3">
        <v>515</v>
      </c>
      <c r="J1314" s="10">
        <f t="shared" si="59"/>
        <v>33.94913373027218</v>
      </c>
      <c r="K1314" s="3" t="str">
        <f t="shared" si="60"/>
        <v>RURAL</v>
      </c>
      <c r="L1314" s="3" t="str">
        <f t="shared" si="61"/>
        <v/>
      </c>
      <c r="M1314" s="3">
        <v>2016</v>
      </c>
      <c r="N1314" s="25">
        <v>44762</v>
      </c>
    </row>
    <row r="1315" spans="1:14" ht="17.25" hidden="1" customHeight="1" x14ac:dyDescent="0.25">
      <c r="B1315" s="8"/>
      <c r="F1315" s="9">
        <v>20.233693181818182</v>
      </c>
      <c r="G1315" s="3">
        <v>549</v>
      </c>
      <c r="H1315" s="3">
        <v>0</v>
      </c>
      <c r="I1315" s="3">
        <v>549</v>
      </c>
      <c r="J1315" s="10">
        <f t="shared" si="59"/>
        <v>27.132960605201156</v>
      </c>
      <c r="N1315" s="1"/>
    </row>
    <row r="1316" spans="1:14" hidden="1" x14ac:dyDescent="0.25">
      <c r="B1316" s="8"/>
      <c r="F1316" s="9">
        <v>133.29335227272728</v>
      </c>
      <c r="G1316" s="3">
        <v>2741</v>
      </c>
      <c r="H1316" s="3">
        <v>0</v>
      </c>
      <c r="I1316" s="3">
        <v>2741</v>
      </c>
      <c r="J1316" s="10">
        <f t="shared" si="59"/>
        <v>20.563666178878353</v>
      </c>
      <c r="M1316" s="11"/>
      <c r="N1316" s="1"/>
    </row>
    <row r="1317" spans="1:14" hidden="1" x14ac:dyDescent="0.25">
      <c r="B1317" s="8"/>
      <c r="F1317" s="9">
        <v>98.188901515151514</v>
      </c>
      <c r="G1317" s="3">
        <v>1088</v>
      </c>
      <c r="H1317" s="3">
        <v>0</v>
      </c>
      <c r="I1317" s="3">
        <v>1088</v>
      </c>
      <c r="J1317" s="10">
        <f t="shared" si="59"/>
        <v>11.08068206498991</v>
      </c>
      <c r="M1317" s="11"/>
      <c r="N1317" s="1"/>
    </row>
    <row r="1318" spans="1:14" hidden="1" x14ac:dyDescent="0.25">
      <c r="B1318" s="8"/>
      <c r="F1318" s="9">
        <v>49.944393939393933</v>
      </c>
      <c r="G1318" s="3">
        <v>785</v>
      </c>
      <c r="H1318" s="3">
        <v>0</v>
      </c>
      <c r="I1318" s="3">
        <v>785</v>
      </c>
      <c r="J1318" s="10">
        <f t="shared" si="59"/>
        <v>15.717479742622858</v>
      </c>
      <c r="N1318" s="1"/>
    </row>
    <row r="1319" spans="1:14" hidden="1" x14ac:dyDescent="0.25">
      <c r="B1319" s="8"/>
      <c r="F1319" s="9">
        <v>119.92520833333333</v>
      </c>
      <c r="G1319" s="3">
        <v>990</v>
      </c>
      <c r="H1319" s="3">
        <v>0</v>
      </c>
      <c r="I1319" s="3">
        <v>990</v>
      </c>
      <c r="J1319" s="10">
        <f t="shared" si="59"/>
        <v>8.2551451338594717</v>
      </c>
      <c r="N1319" s="1"/>
    </row>
    <row r="1320" spans="1:14" hidden="1" x14ac:dyDescent="0.25">
      <c r="A1320" s="15"/>
      <c r="B1320" s="8"/>
      <c r="F1320" s="9">
        <v>9.9280681818181815</v>
      </c>
      <c r="G1320" s="3">
        <v>1136</v>
      </c>
      <c r="H1320" s="3">
        <v>1</v>
      </c>
      <c r="I1320" s="3">
        <v>1137</v>
      </c>
      <c r="J1320" s="10">
        <f t="shared" si="59"/>
        <v>114.52379044719403</v>
      </c>
      <c r="M1320" s="11"/>
      <c r="N1320" s="1"/>
    </row>
    <row r="1321" spans="1:14" hidden="1" x14ac:dyDescent="0.25">
      <c r="A1321" s="15"/>
      <c r="B1321" s="8"/>
      <c r="F1321" s="9">
        <v>9.0216477272727271</v>
      </c>
      <c r="G1321" s="3">
        <v>825</v>
      </c>
      <c r="H1321" s="3">
        <v>1</v>
      </c>
      <c r="I1321" s="3">
        <v>826</v>
      </c>
      <c r="J1321" s="10">
        <f t="shared" si="59"/>
        <v>91.557554115416835</v>
      </c>
      <c r="M1321" s="11"/>
      <c r="N1321" s="1"/>
    </row>
    <row r="1322" spans="1:14" hidden="1" x14ac:dyDescent="0.25">
      <c r="A1322" s="15"/>
      <c r="B1322" s="8"/>
      <c r="F1322" s="9">
        <v>9.4588446969696971</v>
      </c>
      <c r="G1322" s="3">
        <v>808</v>
      </c>
      <c r="H1322" s="3">
        <v>0</v>
      </c>
      <c r="I1322" s="3">
        <v>808</v>
      </c>
      <c r="J1322" s="10">
        <f t="shared" si="59"/>
        <v>85.422694407791326</v>
      </c>
      <c r="M1322" s="11"/>
      <c r="N1322" s="1"/>
    </row>
    <row r="1323" spans="1:14" hidden="1" x14ac:dyDescent="0.25">
      <c r="A1323" s="15"/>
      <c r="B1323" s="8"/>
      <c r="F1323" s="9">
        <v>1.3270454545454546</v>
      </c>
      <c r="G1323" s="3">
        <v>134</v>
      </c>
      <c r="H1323" s="3">
        <v>0</v>
      </c>
      <c r="I1323" s="3">
        <v>134</v>
      </c>
      <c r="J1323" s="10">
        <f t="shared" si="59"/>
        <v>100.97619455386196</v>
      </c>
      <c r="M1323" s="11"/>
      <c r="N1323" s="1"/>
    </row>
    <row r="1324" spans="1:14" hidden="1" x14ac:dyDescent="0.25">
      <c r="A1324" s="15"/>
      <c r="B1324" s="8"/>
      <c r="F1324" s="9">
        <v>24.520549242424241</v>
      </c>
      <c r="G1324" s="3">
        <v>1740</v>
      </c>
      <c r="H1324" s="3">
        <v>0</v>
      </c>
      <c r="I1324" s="3">
        <v>1740</v>
      </c>
      <c r="J1324" s="10">
        <f t="shared" si="59"/>
        <v>70.960890100680857</v>
      </c>
      <c r="N1324" s="1"/>
    </row>
    <row r="1325" spans="1:14" hidden="1" x14ac:dyDescent="0.25">
      <c r="A1325" s="15"/>
      <c r="B1325" s="8"/>
      <c r="F1325" s="9">
        <v>32.703560606060606</v>
      </c>
      <c r="G1325" s="3">
        <v>2638</v>
      </c>
      <c r="H1325" s="3">
        <v>0</v>
      </c>
      <c r="I1325" s="3">
        <v>2638</v>
      </c>
      <c r="J1325" s="10">
        <f t="shared" si="59"/>
        <v>80.663999610829137</v>
      </c>
      <c r="N1325" s="1"/>
    </row>
    <row r="1326" spans="1:14" x14ac:dyDescent="0.25">
      <c r="A1326" s="15" t="s">
        <v>15</v>
      </c>
      <c r="B1326" s="8" t="s">
        <v>65</v>
      </c>
      <c r="C1326" s="3" t="s">
        <v>455</v>
      </c>
      <c r="D1326" s="8" t="s">
        <v>454</v>
      </c>
      <c r="E1326" s="13">
        <v>4.3344318181818187</v>
      </c>
      <c r="F1326" s="13">
        <v>23.318276515151517</v>
      </c>
      <c r="G1326" s="3">
        <v>1550</v>
      </c>
      <c r="H1326" s="3">
        <v>1</v>
      </c>
      <c r="I1326" s="3">
        <v>1551</v>
      </c>
      <c r="J1326" s="10">
        <f t="shared" si="59"/>
        <v>66.514349763037018</v>
      </c>
      <c r="K1326" s="3" t="str">
        <f t="shared" si="60"/>
        <v>URBAN</v>
      </c>
      <c r="L1326" s="3" t="str">
        <f t="shared" si="61"/>
        <v/>
      </c>
      <c r="M1326" s="3">
        <v>2018</v>
      </c>
      <c r="N1326" s="22">
        <v>44624</v>
      </c>
    </row>
    <row r="1327" spans="1:14" hidden="1" x14ac:dyDescent="0.25">
      <c r="A1327" s="15"/>
      <c r="B1327" s="8"/>
      <c r="F1327" s="9">
        <v>12.057443181818181</v>
      </c>
      <c r="G1327" s="3">
        <v>1025</v>
      </c>
      <c r="H1327" s="3">
        <v>0</v>
      </c>
      <c r="I1327" s="3">
        <v>1025</v>
      </c>
      <c r="J1327" s="10">
        <f t="shared" si="59"/>
        <v>85.009730881057067</v>
      </c>
      <c r="N1327" s="18"/>
    </row>
    <row r="1328" spans="1:14" hidden="1" x14ac:dyDescent="0.25">
      <c r="A1328" s="15"/>
      <c r="B1328" s="8"/>
      <c r="F1328" s="9">
        <v>10.154715909090909</v>
      </c>
      <c r="G1328" s="3">
        <v>897</v>
      </c>
      <c r="H1328" s="3">
        <v>0</v>
      </c>
      <c r="I1328" s="3">
        <v>897</v>
      </c>
      <c r="J1328" s="10">
        <f t="shared" si="59"/>
        <v>88.333342658751249</v>
      </c>
      <c r="M1328" s="11"/>
      <c r="N1328" s="18"/>
    </row>
    <row r="1329" spans="1:14" hidden="1" x14ac:dyDescent="0.25">
      <c r="A1329" s="15"/>
      <c r="B1329" s="8"/>
      <c r="F1329" s="9">
        <v>17.294772727272726</v>
      </c>
      <c r="G1329" s="3">
        <v>1196</v>
      </c>
      <c r="H1329" s="3">
        <v>0</v>
      </c>
      <c r="I1329" s="3">
        <v>1196</v>
      </c>
      <c r="J1329" s="10">
        <f t="shared" si="59"/>
        <v>69.153843121279422</v>
      </c>
      <c r="M1329" s="11"/>
      <c r="N1329" s="18"/>
    </row>
    <row r="1330" spans="1:14" hidden="1" x14ac:dyDescent="0.25">
      <c r="A1330" s="15"/>
      <c r="B1330" s="8"/>
      <c r="F1330" s="9">
        <v>13.501666666666667</v>
      </c>
      <c r="G1330" s="3">
        <v>1959</v>
      </c>
      <c r="H1330" s="3">
        <v>0</v>
      </c>
      <c r="I1330" s="3">
        <v>1959</v>
      </c>
      <c r="J1330" s="10">
        <f t="shared" si="59"/>
        <v>145.09319837057154</v>
      </c>
      <c r="M1330" s="11"/>
      <c r="N1330" s="18"/>
    </row>
    <row r="1331" spans="1:14" hidden="1" x14ac:dyDescent="0.25">
      <c r="A1331" s="15"/>
      <c r="B1331" s="8"/>
      <c r="F1331" s="9">
        <v>16.127973484848486</v>
      </c>
      <c r="G1331" s="3">
        <v>807</v>
      </c>
      <c r="H1331" s="3">
        <v>0</v>
      </c>
      <c r="I1331" s="3">
        <v>807</v>
      </c>
      <c r="J1331" s="10">
        <f t="shared" si="59"/>
        <v>50.037284644480636</v>
      </c>
      <c r="M1331" s="11"/>
      <c r="N1331" s="19"/>
    </row>
    <row r="1332" spans="1:14" hidden="1" x14ac:dyDescent="0.25">
      <c r="A1332" s="15"/>
      <c r="B1332" s="8"/>
      <c r="F1332" s="9">
        <v>13.71753787878788</v>
      </c>
      <c r="G1332" s="3">
        <v>864</v>
      </c>
      <c r="H1332" s="3">
        <v>0</v>
      </c>
      <c r="I1332" s="3">
        <v>864</v>
      </c>
      <c r="J1332" s="10">
        <f t="shared" si="59"/>
        <v>62.985063911217388</v>
      </c>
      <c r="N1332" s="18"/>
    </row>
    <row r="1333" spans="1:14" hidden="1" x14ac:dyDescent="0.25">
      <c r="A1333" s="15"/>
      <c r="B1333" s="8"/>
      <c r="F1333" s="9">
        <v>7.912367424242424</v>
      </c>
      <c r="G1333" s="3">
        <v>791</v>
      </c>
      <c r="H1333" s="3">
        <v>0</v>
      </c>
      <c r="I1333" s="3">
        <v>791</v>
      </c>
      <c r="J1333" s="10">
        <f t="shared" si="59"/>
        <v>99.970079445057493</v>
      </c>
      <c r="N1333" s="18"/>
    </row>
    <row r="1334" spans="1:14" x14ac:dyDescent="0.25">
      <c r="A1334" s="8" t="s">
        <v>39</v>
      </c>
      <c r="B1334" s="8" t="s">
        <v>11</v>
      </c>
      <c r="C1334" s="3" t="s">
        <v>456</v>
      </c>
      <c r="D1334" s="8" t="s">
        <v>457</v>
      </c>
      <c r="E1334" s="13">
        <v>18.534147727272725</v>
      </c>
      <c r="F1334" s="9">
        <v>26.002196969696968</v>
      </c>
      <c r="G1334" s="3">
        <v>739</v>
      </c>
      <c r="H1334" s="3">
        <v>0</v>
      </c>
      <c r="I1334" s="3">
        <v>739</v>
      </c>
      <c r="J1334" s="10">
        <f t="shared" si="59"/>
        <v>28.420675409129185</v>
      </c>
      <c r="K1334" s="3" t="str">
        <f t="shared" si="60"/>
        <v>RURAL</v>
      </c>
      <c r="L1334" s="3" t="str">
        <f t="shared" si="61"/>
        <v/>
      </c>
      <c r="M1334" s="3">
        <v>2016</v>
      </c>
      <c r="N1334" s="25">
        <v>44681</v>
      </c>
    </row>
    <row r="1335" spans="1:14" hidden="1" x14ac:dyDescent="0.25">
      <c r="B1335" s="8"/>
      <c r="F1335" s="9">
        <v>0.56772727272727275</v>
      </c>
      <c r="G1335" s="3">
        <v>67</v>
      </c>
      <c r="H1335" s="3">
        <v>0</v>
      </c>
      <c r="I1335" s="3">
        <v>67</v>
      </c>
      <c r="J1335" s="10">
        <f t="shared" si="59"/>
        <v>118.01441152922338</v>
      </c>
      <c r="N1335" s="1"/>
    </row>
    <row r="1336" spans="1:14" hidden="1" x14ac:dyDescent="0.25">
      <c r="B1336" s="8"/>
      <c r="F1336" s="9">
        <v>21.218390151515152</v>
      </c>
      <c r="G1336" s="3">
        <v>1145</v>
      </c>
      <c r="H1336" s="3">
        <v>0</v>
      </c>
      <c r="I1336" s="3">
        <v>1145</v>
      </c>
      <c r="J1336" s="10">
        <f t="shared" si="59"/>
        <v>53.962623546077005</v>
      </c>
      <c r="N1336" s="1"/>
    </row>
    <row r="1337" spans="1:14" hidden="1" x14ac:dyDescent="0.25">
      <c r="B1337" s="8"/>
      <c r="F1337" s="9">
        <v>16.387935606060605</v>
      </c>
      <c r="G1337" s="3">
        <v>810</v>
      </c>
      <c r="H1337" s="3">
        <v>0</v>
      </c>
      <c r="I1337" s="3">
        <v>810</v>
      </c>
      <c r="J1337" s="10">
        <f t="shared" si="59"/>
        <v>49.426603781652943</v>
      </c>
      <c r="N1337" s="1"/>
    </row>
    <row r="1338" spans="1:14" hidden="1" x14ac:dyDescent="0.25">
      <c r="B1338" s="8"/>
      <c r="F1338" s="9">
        <v>21.708825757575756</v>
      </c>
      <c r="G1338" s="3">
        <v>1373</v>
      </c>
      <c r="H1338" s="3">
        <v>0</v>
      </c>
      <c r="I1338" s="3">
        <v>1373</v>
      </c>
      <c r="J1338" s="10">
        <f t="shared" si="59"/>
        <v>63.246166113837937</v>
      </c>
      <c r="N1338" s="1"/>
    </row>
    <row r="1339" spans="1:14" hidden="1" x14ac:dyDescent="0.25">
      <c r="B1339" s="8"/>
      <c r="F1339" s="9">
        <v>29.312424242424235</v>
      </c>
      <c r="G1339" s="3">
        <v>589</v>
      </c>
      <c r="H1339" s="3">
        <v>0</v>
      </c>
      <c r="I1339" s="3">
        <v>589</v>
      </c>
      <c r="J1339" s="10">
        <f t="shared" si="59"/>
        <v>20.093868563335441</v>
      </c>
      <c r="M1339" s="11"/>
      <c r="N1339" s="1"/>
    </row>
    <row r="1340" spans="1:14" hidden="1" x14ac:dyDescent="0.25">
      <c r="B1340" s="8"/>
      <c r="F1340" s="9">
        <v>24.959053030303032</v>
      </c>
      <c r="G1340" s="3">
        <v>552</v>
      </c>
      <c r="H1340" s="3">
        <v>0</v>
      </c>
      <c r="I1340" s="3">
        <v>552</v>
      </c>
      <c r="J1340" s="10">
        <f t="shared" si="59"/>
        <v>22.116223693655819</v>
      </c>
      <c r="M1340" s="11"/>
      <c r="N1340" s="1"/>
    </row>
    <row r="1341" spans="1:14" hidden="1" x14ac:dyDescent="0.25">
      <c r="B1341" s="8"/>
      <c r="F1341" s="9">
        <v>18.217026515151517</v>
      </c>
      <c r="G1341" s="3">
        <v>172</v>
      </c>
      <c r="H1341" s="3">
        <v>0</v>
      </c>
      <c r="I1341" s="3">
        <v>172</v>
      </c>
      <c r="J1341" s="10">
        <f t="shared" si="59"/>
        <v>9.4417165093844311</v>
      </c>
      <c r="M1341" s="11"/>
      <c r="N1341" s="1"/>
    </row>
    <row r="1342" spans="1:14" hidden="1" x14ac:dyDescent="0.25">
      <c r="B1342" s="8"/>
      <c r="F1342" s="9">
        <v>25.364621212121211</v>
      </c>
      <c r="G1342" s="3">
        <v>1015</v>
      </c>
      <c r="H1342" s="3">
        <v>0</v>
      </c>
      <c r="I1342" s="3">
        <v>1015</v>
      </c>
      <c r="J1342" s="10">
        <f t="shared" si="59"/>
        <v>40.016367345353977</v>
      </c>
      <c r="M1342" s="11"/>
      <c r="N1342" s="1"/>
    </row>
    <row r="1343" spans="1:14" hidden="1" x14ac:dyDescent="0.25">
      <c r="B1343" s="8"/>
      <c r="F1343" s="9">
        <v>24.465416666666666</v>
      </c>
      <c r="G1343" s="3">
        <v>656</v>
      </c>
      <c r="H1343" s="3">
        <v>0</v>
      </c>
      <c r="I1343" s="3">
        <v>656</v>
      </c>
      <c r="J1343" s="10">
        <f t="shared" si="59"/>
        <v>26.813358993136571</v>
      </c>
      <c r="M1343" s="11"/>
      <c r="N1343" s="1"/>
    </row>
    <row r="1344" spans="1:14" hidden="1" x14ac:dyDescent="0.25">
      <c r="B1344" s="8"/>
      <c r="F1344" s="9">
        <v>21.758636363636363</v>
      </c>
      <c r="G1344" s="3">
        <v>867</v>
      </c>
      <c r="H1344" s="3">
        <v>0</v>
      </c>
      <c r="I1344" s="3">
        <v>867</v>
      </c>
      <c r="J1344" s="10">
        <f t="shared" si="59"/>
        <v>39.846247049238549</v>
      </c>
      <c r="N1344" s="1"/>
    </row>
    <row r="1345" spans="1:14" hidden="1" x14ac:dyDescent="0.25">
      <c r="B1345" s="8"/>
      <c r="F1345" s="9">
        <v>24.767291666666665</v>
      </c>
      <c r="G1345" s="3">
        <v>1436</v>
      </c>
      <c r="H1345" s="3">
        <v>0</v>
      </c>
      <c r="I1345" s="3">
        <v>1436</v>
      </c>
      <c r="J1345" s="10">
        <f t="shared" si="59"/>
        <v>57.979694321307505</v>
      </c>
      <c r="N1345" s="1"/>
    </row>
    <row r="1346" spans="1:14" hidden="1" x14ac:dyDescent="0.25">
      <c r="B1346" s="8"/>
      <c r="F1346" s="9">
        <v>5.1578977272727276</v>
      </c>
      <c r="G1346" s="3">
        <v>159</v>
      </c>
      <c r="H1346" s="3">
        <v>0</v>
      </c>
      <c r="I1346" s="3">
        <v>159</v>
      </c>
      <c r="J1346" s="10">
        <f t="shared" ref="J1346:J1409" si="62">I1346/F1346</f>
        <v>30.826512739730553</v>
      </c>
      <c r="N1346" s="1"/>
    </row>
    <row r="1347" spans="1:14" hidden="1" x14ac:dyDescent="0.25">
      <c r="B1347" s="8"/>
      <c r="F1347" s="9">
        <v>7.3910416666666663</v>
      </c>
      <c r="G1347" s="3">
        <v>277</v>
      </c>
      <c r="H1347" s="3">
        <v>0</v>
      </c>
      <c r="I1347" s="3">
        <v>277</v>
      </c>
      <c r="J1347" s="10">
        <f t="shared" si="62"/>
        <v>37.4778025199425</v>
      </c>
      <c r="N1347" s="1"/>
    </row>
    <row r="1348" spans="1:14" hidden="1" x14ac:dyDescent="0.25">
      <c r="B1348" s="8"/>
      <c r="F1348" s="9">
        <v>0.16643939393939394</v>
      </c>
      <c r="G1348" s="3">
        <v>0</v>
      </c>
      <c r="H1348" s="3">
        <v>1</v>
      </c>
      <c r="I1348" s="3">
        <v>1</v>
      </c>
      <c r="J1348" s="10">
        <f t="shared" si="62"/>
        <v>6.0081929904415112</v>
      </c>
      <c r="N1348" s="1"/>
    </row>
    <row r="1349" spans="1:14" hidden="1" x14ac:dyDescent="0.25">
      <c r="B1349" s="8"/>
      <c r="F1349" s="9">
        <v>62.434564393939404</v>
      </c>
      <c r="G1349" s="3">
        <v>681</v>
      </c>
      <c r="H1349" s="3">
        <v>1</v>
      </c>
      <c r="I1349" s="3">
        <v>682</v>
      </c>
      <c r="J1349" s="10">
        <f t="shared" si="62"/>
        <v>10.92343650700961</v>
      </c>
      <c r="N1349" s="1"/>
    </row>
    <row r="1350" spans="1:14" x14ac:dyDescent="0.25">
      <c r="A1350" s="8" t="s">
        <v>39</v>
      </c>
      <c r="B1350" s="8" t="s">
        <v>11</v>
      </c>
      <c r="C1350" s="3" t="s">
        <v>458</v>
      </c>
      <c r="D1350" s="8" t="s">
        <v>459</v>
      </c>
      <c r="E1350" s="13">
        <v>22.017348484848487</v>
      </c>
      <c r="F1350" s="13">
        <v>40.905303030303031</v>
      </c>
      <c r="G1350" s="3">
        <v>2048</v>
      </c>
      <c r="H1350" s="3">
        <v>0</v>
      </c>
      <c r="I1350" s="3">
        <v>2048</v>
      </c>
      <c r="J1350" s="10">
        <f t="shared" si="62"/>
        <v>50.066858042411333</v>
      </c>
      <c r="K1350" s="3" t="str">
        <f t="shared" si="60"/>
        <v>URBAN</v>
      </c>
      <c r="L1350" s="3" t="str">
        <f t="shared" ref="L1350:L1403" si="63">IF(OR(LEFT(B1350,3)="BER",LEFT(B1350,3)="DOR",LEFT(B1350,3)="ELL",LEFT(B1350,3)="GER",LEFT(B1350,3)="MAC",LEFT(B1350,3)="UND"),"Y","")</f>
        <v/>
      </c>
      <c r="M1350" s="3">
        <v>2018</v>
      </c>
      <c r="N1350" s="25">
        <v>44883</v>
      </c>
    </row>
    <row r="1351" spans="1:14" x14ac:dyDescent="0.25">
      <c r="A1351" s="8" t="s">
        <v>39</v>
      </c>
      <c r="B1351" s="8" t="s">
        <v>11</v>
      </c>
      <c r="C1351" s="3" t="s">
        <v>460</v>
      </c>
      <c r="D1351" s="8" t="s">
        <v>459</v>
      </c>
      <c r="E1351" s="13">
        <v>11.671401515151516</v>
      </c>
      <c r="F1351" s="13">
        <v>15.053712121212122</v>
      </c>
      <c r="G1351" s="3">
        <v>1537</v>
      </c>
      <c r="H1351" s="3">
        <v>0</v>
      </c>
      <c r="I1351" s="3">
        <v>1537</v>
      </c>
      <c r="J1351" s="10">
        <f t="shared" si="62"/>
        <v>102.10106235751778</v>
      </c>
      <c r="K1351" s="3" t="str">
        <f t="shared" si="60"/>
        <v>URBAN</v>
      </c>
      <c r="L1351" s="3" t="str">
        <f t="shared" si="63"/>
        <v/>
      </c>
      <c r="M1351" s="3">
        <v>2017</v>
      </c>
      <c r="N1351" s="25">
        <v>44848</v>
      </c>
    </row>
    <row r="1352" spans="1:14" hidden="1" x14ac:dyDescent="0.25">
      <c r="B1352" s="8"/>
      <c r="F1352" s="9">
        <v>4.8263068181818181</v>
      </c>
      <c r="G1352" s="3">
        <v>573</v>
      </c>
      <c r="H1352" s="3">
        <v>0</v>
      </c>
      <c r="I1352" s="3">
        <v>573</v>
      </c>
      <c r="J1352" s="10">
        <f t="shared" si="62"/>
        <v>118.72432101526907</v>
      </c>
      <c r="N1352" s="1"/>
    </row>
    <row r="1353" spans="1:14" x14ac:dyDescent="0.25">
      <c r="A1353" s="8" t="s">
        <v>39</v>
      </c>
      <c r="B1353" s="8" t="s">
        <v>11</v>
      </c>
      <c r="C1353" s="3" t="s">
        <v>461</v>
      </c>
      <c r="D1353" s="8" t="s">
        <v>459</v>
      </c>
      <c r="E1353" s="13">
        <v>13.450189393939393</v>
      </c>
      <c r="F1353" s="13">
        <v>20.300132575757576</v>
      </c>
      <c r="G1353" s="3">
        <v>1504</v>
      </c>
      <c r="H1353" s="3">
        <v>0</v>
      </c>
      <c r="I1353" s="3">
        <v>1504</v>
      </c>
      <c r="J1353" s="10">
        <f t="shared" si="62"/>
        <v>74.08818609372419</v>
      </c>
      <c r="K1353" s="3" t="str">
        <f t="shared" si="60"/>
        <v>URBAN</v>
      </c>
      <c r="L1353" s="3" t="str">
        <f t="shared" si="63"/>
        <v/>
      </c>
      <c r="M1353" s="3">
        <v>2017</v>
      </c>
      <c r="N1353" s="25">
        <v>44841</v>
      </c>
    </row>
    <row r="1354" spans="1:14" hidden="1" x14ac:dyDescent="0.25">
      <c r="B1354" s="8"/>
      <c r="F1354" s="9">
        <v>9.0530492424242404</v>
      </c>
      <c r="G1354" s="3">
        <v>659</v>
      </c>
      <c r="H1354" s="3">
        <v>1</v>
      </c>
      <c r="I1354" s="3">
        <v>660</v>
      </c>
      <c r="J1354" s="10">
        <f t="shared" si="62"/>
        <v>72.903613172357396</v>
      </c>
      <c r="N1354" s="1"/>
    </row>
    <row r="1355" spans="1:14" hidden="1" x14ac:dyDescent="0.25">
      <c r="B1355" s="8"/>
      <c r="F1355" s="9">
        <v>12.449659090909091</v>
      </c>
      <c r="G1355" s="3">
        <v>967</v>
      </c>
      <c r="H1355" s="3">
        <v>1</v>
      </c>
      <c r="I1355" s="3">
        <v>968</v>
      </c>
      <c r="J1355" s="10">
        <f t="shared" si="62"/>
        <v>77.753133072282012</v>
      </c>
      <c r="N1355" s="1"/>
    </row>
    <row r="1356" spans="1:14" hidden="1" x14ac:dyDescent="0.25">
      <c r="B1356" s="8"/>
      <c r="F1356" s="9">
        <v>5.4387878787878794</v>
      </c>
      <c r="G1356" s="3">
        <v>395</v>
      </c>
      <c r="H1356" s="3">
        <v>0</v>
      </c>
      <c r="I1356" s="3">
        <v>395</v>
      </c>
      <c r="J1356" s="10">
        <f t="shared" si="62"/>
        <v>72.626476487630924</v>
      </c>
      <c r="N1356" s="1"/>
    </row>
    <row r="1357" spans="1:14" hidden="1" x14ac:dyDescent="0.25">
      <c r="B1357" s="8"/>
      <c r="F1357" s="9">
        <v>73.309299242424231</v>
      </c>
      <c r="G1357" s="3">
        <v>1147</v>
      </c>
      <c r="H1357" s="3">
        <v>0</v>
      </c>
      <c r="I1357" s="3">
        <v>1147</v>
      </c>
      <c r="J1357" s="10">
        <f t="shared" si="62"/>
        <v>15.646036885539194</v>
      </c>
      <c r="N1357" s="1"/>
    </row>
    <row r="1358" spans="1:14" x14ac:dyDescent="0.25">
      <c r="A1358" s="8" t="s">
        <v>39</v>
      </c>
      <c r="B1358" s="8" t="s">
        <v>11</v>
      </c>
      <c r="C1358" s="3" t="s">
        <v>463</v>
      </c>
      <c r="D1358" s="8" t="s">
        <v>462</v>
      </c>
      <c r="E1358" s="13">
        <v>13.072443181818182</v>
      </c>
      <c r="F1358" s="13">
        <v>14.653124999999999</v>
      </c>
      <c r="G1358" s="3">
        <v>1103</v>
      </c>
      <c r="H1358" s="3">
        <v>0</v>
      </c>
      <c r="I1358" s="3">
        <v>1103</v>
      </c>
      <c r="J1358" s="10">
        <f t="shared" si="62"/>
        <v>75.27404563872895</v>
      </c>
      <c r="K1358" s="3" t="str">
        <f t="shared" si="60"/>
        <v>URBAN</v>
      </c>
      <c r="L1358" s="3" t="str">
        <f t="shared" si="63"/>
        <v/>
      </c>
      <c r="M1358" s="3">
        <v>2018</v>
      </c>
      <c r="N1358" s="25">
        <v>44603</v>
      </c>
    </row>
    <row r="1359" spans="1:14" hidden="1" x14ac:dyDescent="0.25">
      <c r="B1359" s="8"/>
      <c r="F1359" s="9">
        <v>36.897708333333327</v>
      </c>
      <c r="G1359" s="3">
        <v>1406</v>
      </c>
      <c r="H1359" s="3">
        <v>0</v>
      </c>
      <c r="I1359" s="3">
        <v>1406</v>
      </c>
      <c r="J1359" s="10">
        <f t="shared" si="62"/>
        <v>38.105347554330955</v>
      </c>
      <c r="N1359" s="1"/>
    </row>
    <row r="1360" spans="1:14" hidden="1" x14ac:dyDescent="0.25">
      <c r="B1360" s="8"/>
      <c r="F1360" s="9">
        <v>19.005435606060605</v>
      </c>
      <c r="G1360" s="3">
        <v>335</v>
      </c>
      <c r="H1360" s="3">
        <v>1</v>
      </c>
      <c r="I1360" s="3">
        <v>336</v>
      </c>
      <c r="J1360" s="10">
        <f t="shared" si="62"/>
        <v>17.679152794206601</v>
      </c>
      <c r="N1360" s="1"/>
    </row>
    <row r="1361" spans="2:14" hidden="1" x14ac:dyDescent="0.25">
      <c r="B1361" s="8"/>
      <c r="F1361" s="9">
        <v>20.864488636363635</v>
      </c>
      <c r="G1361" s="3">
        <v>731</v>
      </c>
      <c r="H1361" s="3">
        <v>0</v>
      </c>
      <c r="I1361" s="3">
        <v>731</v>
      </c>
      <c r="J1361" s="10">
        <f t="shared" si="62"/>
        <v>35.035605843987859</v>
      </c>
      <c r="N1361" s="1"/>
    </row>
    <row r="1362" spans="2:14" hidden="1" x14ac:dyDescent="0.25">
      <c r="B1362" s="8"/>
      <c r="F1362" s="9">
        <v>17.067954545454548</v>
      </c>
      <c r="G1362" s="3">
        <v>249</v>
      </c>
      <c r="H1362" s="3">
        <v>1</v>
      </c>
      <c r="I1362" s="3">
        <v>250</v>
      </c>
      <c r="J1362" s="10">
        <f t="shared" si="62"/>
        <v>14.64733218817827</v>
      </c>
      <c r="N1362" s="1"/>
    </row>
    <row r="1363" spans="2:14" hidden="1" x14ac:dyDescent="0.25">
      <c r="B1363" s="8"/>
      <c r="F1363" s="9">
        <v>44.382556818181811</v>
      </c>
      <c r="G1363" s="3">
        <v>918</v>
      </c>
      <c r="H1363" s="3">
        <v>0</v>
      </c>
      <c r="I1363" s="3">
        <v>918</v>
      </c>
      <c r="J1363" s="10">
        <f t="shared" si="62"/>
        <v>20.683801606128537</v>
      </c>
      <c r="N1363" s="1"/>
    </row>
    <row r="1364" spans="2:14" hidden="1" x14ac:dyDescent="0.25">
      <c r="B1364" s="8"/>
      <c r="F1364" s="9">
        <v>46.469299242424242</v>
      </c>
      <c r="G1364" s="3">
        <v>1269</v>
      </c>
      <c r="H1364" s="3">
        <v>0</v>
      </c>
      <c r="I1364" s="3">
        <v>1269</v>
      </c>
      <c r="J1364" s="10">
        <f t="shared" si="62"/>
        <v>27.308352410906679</v>
      </c>
      <c r="N1364" s="1"/>
    </row>
    <row r="1365" spans="2:14" hidden="1" x14ac:dyDescent="0.25">
      <c r="B1365" s="8"/>
      <c r="F1365" s="13">
        <v>12.433996212121212</v>
      </c>
      <c r="G1365" s="3">
        <v>496</v>
      </c>
      <c r="H1365" s="3">
        <v>1</v>
      </c>
      <c r="I1365" s="3">
        <v>497</v>
      </c>
      <c r="J1365" s="10">
        <f t="shared" si="62"/>
        <v>39.971059305575658</v>
      </c>
      <c r="N1365" s="1"/>
    </row>
    <row r="1366" spans="2:14" hidden="1" x14ac:dyDescent="0.25">
      <c r="B1366" s="8"/>
      <c r="F1366" s="9">
        <v>80.066534090909101</v>
      </c>
      <c r="G1366" s="3">
        <v>1185</v>
      </c>
      <c r="H1366" s="3">
        <v>0</v>
      </c>
      <c r="I1366" s="3">
        <v>1185</v>
      </c>
      <c r="J1366" s="10">
        <f t="shared" si="62"/>
        <v>14.800191034303145</v>
      </c>
      <c r="M1366" s="11"/>
      <c r="N1366" s="1"/>
    </row>
    <row r="1367" spans="2:14" hidden="1" x14ac:dyDescent="0.25">
      <c r="B1367" s="8"/>
      <c r="F1367" s="9">
        <v>29.566837121212117</v>
      </c>
      <c r="G1367" s="3">
        <v>459</v>
      </c>
      <c r="H1367" s="3">
        <v>0</v>
      </c>
      <c r="I1367" s="3">
        <v>459</v>
      </c>
      <c r="J1367" s="10">
        <f t="shared" si="62"/>
        <v>15.524149509745833</v>
      </c>
      <c r="M1367" s="11"/>
      <c r="N1367" s="1"/>
    </row>
    <row r="1368" spans="2:14" hidden="1" x14ac:dyDescent="0.25">
      <c r="B1368" s="8"/>
      <c r="F1368" s="9">
        <v>48.770606060606063</v>
      </c>
      <c r="G1368" s="3">
        <v>784</v>
      </c>
      <c r="H1368" s="3">
        <v>0</v>
      </c>
      <c r="I1368" s="3">
        <v>784</v>
      </c>
      <c r="J1368" s="10">
        <f t="shared" si="62"/>
        <v>16.075256457255051</v>
      </c>
      <c r="M1368" s="11"/>
      <c r="N1368" s="1"/>
    </row>
    <row r="1369" spans="2:14" hidden="1" x14ac:dyDescent="0.25">
      <c r="B1369" s="8"/>
      <c r="F1369" s="9">
        <v>30.341685606060604</v>
      </c>
      <c r="G1369" s="3">
        <v>695</v>
      </c>
      <c r="H1369" s="3">
        <v>0</v>
      </c>
      <c r="I1369" s="3">
        <v>695</v>
      </c>
      <c r="J1369" s="10">
        <f t="shared" si="62"/>
        <v>22.905780813349971</v>
      </c>
      <c r="M1369" s="11"/>
      <c r="N1369" s="1"/>
    </row>
    <row r="1370" spans="2:14" hidden="1" x14ac:dyDescent="0.25">
      <c r="B1370" s="8"/>
      <c r="F1370" s="9">
        <v>39.36</v>
      </c>
      <c r="G1370" s="3">
        <v>600</v>
      </c>
      <c r="H1370" s="3">
        <v>0</v>
      </c>
      <c r="I1370" s="3">
        <v>600</v>
      </c>
      <c r="J1370" s="10">
        <f t="shared" si="62"/>
        <v>15.24390243902439</v>
      </c>
      <c r="M1370" s="11"/>
      <c r="N1370" s="1"/>
    </row>
    <row r="1371" spans="2:14" hidden="1" x14ac:dyDescent="0.25">
      <c r="B1371" s="8"/>
      <c r="F1371" s="9">
        <v>3.8432386363636368</v>
      </c>
      <c r="G1371" s="3">
        <v>195</v>
      </c>
      <c r="H1371" s="3">
        <v>2</v>
      </c>
      <c r="I1371" s="3">
        <v>197</v>
      </c>
      <c r="J1371" s="10">
        <f t="shared" si="62"/>
        <v>51.258851879777055</v>
      </c>
      <c r="N1371" s="1"/>
    </row>
    <row r="1372" spans="2:14" hidden="1" x14ac:dyDescent="0.25">
      <c r="B1372" s="8"/>
      <c r="F1372" s="9">
        <v>11.586571969696969</v>
      </c>
      <c r="G1372" s="3">
        <v>747</v>
      </c>
      <c r="H1372" s="3">
        <v>0</v>
      </c>
      <c r="I1372" s="3">
        <v>747</v>
      </c>
      <c r="J1372" s="10">
        <f t="shared" si="62"/>
        <v>64.471182844561127</v>
      </c>
      <c r="N1372" s="1"/>
    </row>
    <row r="1373" spans="2:14" hidden="1" x14ac:dyDescent="0.25">
      <c r="B1373" s="8"/>
      <c r="F1373" s="9">
        <v>51.90503787878788</v>
      </c>
      <c r="G1373" s="3">
        <v>972</v>
      </c>
      <c r="H1373" s="3">
        <v>0</v>
      </c>
      <c r="I1373" s="3">
        <v>972</v>
      </c>
      <c r="J1373" s="10">
        <f t="shared" si="62"/>
        <v>18.726505937051417</v>
      </c>
      <c r="N1373" s="1"/>
    </row>
    <row r="1374" spans="2:14" hidden="1" x14ac:dyDescent="0.25">
      <c r="B1374" s="8"/>
      <c r="F1374" s="9">
        <v>5.32782196969697</v>
      </c>
      <c r="G1374" s="3">
        <v>304</v>
      </c>
      <c r="H1374" s="3">
        <v>0</v>
      </c>
      <c r="I1374" s="3">
        <v>304</v>
      </c>
      <c r="J1374" s="10">
        <f t="shared" si="62"/>
        <v>57.058963630740571</v>
      </c>
      <c r="N1374" s="1"/>
    </row>
    <row r="1375" spans="2:14" hidden="1" x14ac:dyDescent="0.25">
      <c r="B1375" s="8"/>
      <c r="F1375" s="9">
        <v>42.241325757575758</v>
      </c>
      <c r="G1375" s="3">
        <v>1000</v>
      </c>
      <c r="H1375" s="3">
        <v>0</v>
      </c>
      <c r="I1375" s="3">
        <v>1000</v>
      </c>
      <c r="J1375" s="10">
        <f t="shared" si="62"/>
        <v>23.673499400540365</v>
      </c>
      <c r="N1375" s="1"/>
    </row>
    <row r="1376" spans="2:14" hidden="1" x14ac:dyDescent="0.25">
      <c r="B1376" s="8"/>
      <c r="F1376" s="9">
        <v>7.1917234848484854</v>
      </c>
      <c r="G1376" s="3">
        <v>741</v>
      </c>
      <c r="H1376" s="3">
        <v>0</v>
      </c>
      <c r="I1376" s="3">
        <v>741</v>
      </c>
      <c r="J1376" s="10">
        <f t="shared" si="62"/>
        <v>103.03510717022671</v>
      </c>
      <c r="N1376" s="1"/>
    </row>
    <row r="1377" spans="1:14" x14ac:dyDescent="0.25">
      <c r="A1377" s="8" t="s">
        <v>39</v>
      </c>
      <c r="B1377" s="8" t="s">
        <v>13</v>
      </c>
      <c r="C1377" s="3" t="s">
        <v>464</v>
      </c>
      <c r="D1377" s="8" t="s">
        <v>465</v>
      </c>
      <c r="E1377" s="13">
        <v>6.8523674242424244</v>
      </c>
      <c r="F1377" s="13">
        <v>8.35967803030303</v>
      </c>
      <c r="G1377" s="3">
        <v>684</v>
      </c>
      <c r="H1377" s="3">
        <v>0</v>
      </c>
      <c r="I1377" s="3">
        <v>684</v>
      </c>
      <c r="J1377" s="10">
        <f t="shared" si="62"/>
        <v>81.821333013133483</v>
      </c>
      <c r="K1377" s="3" t="str">
        <f t="shared" ref="K1377:K1418" si="64">IF(J1377&gt;35,"URBAN","RURAL")</f>
        <v>URBAN</v>
      </c>
      <c r="L1377" s="3" t="str">
        <f t="shared" si="63"/>
        <v/>
      </c>
      <c r="M1377" s="3">
        <v>2018</v>
      </c>
      <c r="N1377" s="25">
        <v>44912</v>
      </c>
    </row>
    <row r="1378" spans="1:14" hidden="1" x14ac:dyDescent="0.25">
      <c r="B1378" s="8"/>
      <c r="F1378" s="9">
        <v>7.3686742424242428</v>
      </c>
      <c r="G1378" s="3">
        <v>90</v>
      </c>
      <c r="H1378" s="3">
        <v>0</v>
      </c>
      <c r="I1378" s="3">
        <v>90</v>
      </c>
      <c r="J1378" s="10">
        <f t="shared" si="62"/>
        <v>12.213866027871877</v>
      </c>
      <c r="N1378" s="1"/>
    </row>
    <row r="1379" spans="1:14" hidden="1" x14ac:dyDescent="0.25">
      <c r="B1379" s="8"/>
      <c r="F1379" s="9">
        <v>41.798806818181816</v>
      </c>
      <c r="G1379" s="3">
        <v>722</v>
      </c>
      <c r="H1379" s="3">
        <v>0</v>
      </c>
      <c r="I1379" s="3">
        <v>722</v>
      </c>
      <c r="J1379" s="10">
        <f t="shared" si="62"/>
        <v>17.273220337139897</v>
      </c>
      <c r="N1379" s="1"/>
    </row>
    <row r="1380" spans="1:14" x14ac:dyDescent="0.25">
      <c r="A1380" s="8" t="s">
        <v>39</v>
      </c>
      <c r="B1380" s="8" t="s">
        <v>13</v>
      </c>
      <c r="C1380" s="3" t="s">
        <v>466</v>
      </c>
      <c r="D1380" s="8" t="s">
        <v>465</v>
      </c>
      <c r="E1380" s="13">
        <v>13.43035984848485</v>
      </c>
      <c r="F1380" s="13">
        <v>24.392935606060608</v>
      </c>
      <c r="G1380" s="3">
        <v>1136</v>
      </c>
      <c r="H1380" s="3">
        <v>1</v>
      </c>
      <c r="I1380" s="3">
        <v>1137</v>
      </c>
      <c r="J1380" s="10">
        <f t="shared" si="62"/>
        <v>46.611855922642775</v>
      </c>
      <c r="K1380" s="3" t="str">
        <f t="shared" si="64"/>
        <v>URBAN</v>
      </c>
      <c r="L1380" s="3" t="str">
        <f t="shared" si="63"/>
        <v/>
      </c>
      <c r="M1380" s="3">
        <v>2018</v>
      </c>
      <c r="N1380" s="25">
        <v>44912</v>
      </c>
    </row>
    <row r="1381" spans="1:14" hidden="1" x14ac:dyDescent="0.25">
      <c r="B1381" s="8"/>
      <c r="F1381" s="9">
        <v>36.058806818181814</v>
      </c>
      <c r="G1381" s="3">
        <v>871</v>
      </c>
      <c r="H1381" s="3">
        <v>1</v>
      </c>
      <c r="I1381" s="3">
        <v>872</v>
      </c>
      <c r="J1381" s="10">
        <f t="shared" si="62"/>
        <v>24.182719200800463</v>
      </c>
      <c r="N1381" s="1"/>
    </row>
    <row r="1382" spans="1:14" hidden="1" x14ac:dyDescent="0.25">
      <c r="B1382" s="8"/>
      <c r="F1382" s="9">
        <v>11.087424242424243</v>
      </c>
      <c r="G1382" s="3">
        <v>869</v>
      </c>
      <c r="H1382" s="3">
        <v>0</v>
      </c>
      <c r="I1382" s="3">
        <v>869</v>
      </c>
      <c r="J1382" s="10">
        <f t="shared" si="62"/>
        <v>78.377085696325352</v>
      </c>
      <c r="M1382" s="11"/>
      <c r="N1382" s="1"/>
    </row>
    <row r="1383" spans="1:14" hidden="1" x14ac:dyDescent="0.25">
      <c r="B1383" s="8"/>
      <c r="F1383" s="9">
        <v>18.536799242424241</v>
      </c>
      <c r="G1383" s="3">
        <v>1575</v>
      </c>
      <c r="H1383" s="3">
        <v>0</v>
      </c>
      <c r="I1383" s="3">
        <v>1575</v>
      </c>
      <c r="J1383" s="10">
        <f t="shared" si="62"/>
        <v>84.966124917368504</v>
      </c>
      <c r="M1383" s="11"/>
      <c r="N1383" s="1"/>
    </row>
    <row r="1384" spans="1:14" hidden="1" x14ac:dyDescent="0.25">
      <c r="B1384" s="8"/>
      <c r="F1384" s="9">
        <v>60.298352272727278</v>
      </c>
      <c r="G1384" s="3">
        <v>1416</v>
      </c>
      <c r="H1384" s="3">
        <v>0</v>
      </c>
      <c r="I1384" s="3">
        <v>1416</v>
      </c>
      <c r="J1384" s="10">
        <f t="shared" si="62"/>
        <v>23.483228755497048</v>
      </c>
      <c r="M1384" s="11"/>
      <c r="N1384" s="1"/>
    </row>
    <row r="1385" spans="1:14" hidden="1" x14ac:dyDescent="0.25">
      <c r="B1385" s="8"/>
      <c r="F1385" s="9">
        <v>11.646439393939394</v>
      </c>
      <c r="G1385" s="3">
        <v>256</v>
      </c>
      <c r="H1385" s="3">
        <v>1</v>
      </c>
      <c r="I1385" s="3">
        <v>257</v>
      </c>
      <c r="J1385" s="10">
        <f t="shared" si="62"/>
        <v>22.066830153577957</v>
      </c>
      <c r="M1385" s="11"/>
      <c r="N1385" s="1"/>
    </row>
    <row r="1386" spans="1:14" x14ac:dyDescent="0.25">
      <c r="A1386" s="15" t="s">
        <v>15</v>
      </c>
      <c r="B1386" s="8" t="s">
        <v>65</v>
      </c>
      <c r="C1386" s="3" t="s">
        <v>467</v>
      </c>
      <c r="D1386" s="8" t="s">
        <v>468</v>
      </c>
      <c r="E1386" s="13">
        <v>10.042784090909089</v>
      </c>
      <c r="F1386" s="13">
        <v>23.894090909090909</v>
      </c>
      <c r="G1386" s="3">
        <v>1513</v>
      </c>
      <c r="H1386" s="3">
        <v>0</v>
      </c>
      <c r="I1386" s="3">
        <v>1513</v>
      </c>
      <c r="J1386" s="10">
        <f t="shared" si="62"/>
        <v>63.32109498354481</v>
      </c>
      <c r="K1386" s="3" t="str">
        <f t="shared" si="64"/>
        <v>URBAN</v>
      </c>
      <c r="L1386" s="3" t="str">
        <f t="shared" si="63"/>
        <v/>
      </c>
      <c r="M1386" s="11">
        <v>2018</v>
      </c>
      <c r="N1386" s="22">
        <v>44685</v>
      </c>
    </row>
    <row r="1387" spans="1:14" hidden="1" x14ac:dyDescent="0.25">
      <c r="A1387" s="15"/>
      <c r="B1387" s="8"/>
      <c r="F1387" s="9">
        <v>11.737594696969698</v>
      </c>
      <c r="G1387" s="3">
        <v>864</v>
      </c>
      <c r="H1387" s="3">
        <v>1</v>
      </c>
      <c r="I1387" s="3">
        <v>865</v>
      </c>
      <c r="J1387" s="10">
        <f t="shared" si="62"/>
        <v>73.694826097830557</v>
      </c>
      <c r="N1387" s="1"/>
    </row>
    <row r="1388" spans="1:14" hidden="1" x14ac:dyDescent="0.25">
      <c r="A1388" s="15"/>
      <c r="B1388" s="8"/>
      <c r="F1388" s="9">
        <v>4.3196401515151512</v>
      </c>
      <c r="G1388" s="3">
        <v>497</v>
      </c>
      <c r="H1388" s="3">
        <v>0</v>
      </c>
      <c r="I1388" s="3">
        <v>497</v>
      </c>
      <c r="J1388" s="10">
        <f t="shared" si="62"/>
        <v>115.05588025096789</v>
      </c>
      <c r="N1388" s="1"/>
    </row>
    <row r="1389" spans="1:14" x14ac:dyDescent="0.25">
      <c r="A1389" s="15" t="s">
        <v>15</v>
      </c>
      <c r="B1389" s="8" t="s">
        <v>65</v>
      </c>
      <c r="C1389" s="3" t="s">
        <v>469</v>
      </c>
      <c r="D1389" s="8" t="s">
        <v>468</v>
      </c>
      <c r="E1389" s="13">
        <v>13.69681818181818</v>
      </c>
      <c r="F1389" s="13">
        <v>33.751742424242423</v>
      </c>
      <c r="G1389" s="3">
        <v>2267</v>
      </c>
      <c r="H1389" s="3">
        <v>0</v>
      </c>
      <c r="I1389" s="3">
        <v>2267</v>
      </c>
      <c r="J1389" s="10">
        <f t="shared" si="62"/>
        <v>67.166902718827089</v>
      </c>
      <c r="K1389" s="3" t="str">
        <f t="shared" si="64"/>
        <v>URBAN</v>
      </c>
      <c r="L1389" s="3" t="str">
        <f t="shared" si="63"/>
        <v/>
      </c>
      <c r="M1389" s="3">
        <v>2018</v>
      </c>
      <c r="N1389" s="22">
        <v>44680</v>
      </c>
    </row>
    <row r="1390" spans="1:14" x14ac:dyDescent="0.25">
      <c r="A1390" s="15" t="s">
        <v>15</v>
      </c>
      <c r="B1390" s="8" t="s">
        <v>65</v>
      </c>
      <c r="C1390" s="3" t="s">
        <v>470</v>
      </c>
      <c r="D1390" s="8" t="s">
        <v>468</v>
      </c>
      <c r="E1390" s="13">
        <v>9.8915909090909082</v>
      </c>
      <c r="F1390" s="13">
        <v>27.135587121212122</v>
      </c>
      <c r="G1390" s="3">
        <v>1867</v>
      </c>
      <c r="H1390" s="3">
        <v>0</v>
      </c>
      <c r="I1390" s="3">
        <v>1867</v>
      </c>
      <c r="J1390" s="10">
        <f t="shared" si="62"/>
        <v>68.802638824812817</v>
      </c>
      <c r="K1390" s="3" t="str">
        <f t="shared" si="64"/>
        <v>URBAN</v>
      </c>
      <c r="L1390" s="3" t="str">
        <f t="shared" si="63"/>
        <v/>
      </c>
      <c r="M1390" s="3">
        <v>2018</v>
      </c>
      <c r="N1390" s="22">
        <v>44754</v>
      </c>
    </row>
    <row r="1391" spans="1:14" hidden="1" x14ac:dyDescent="0.25">
      <c r="B1391" s="8"/>
      <c r="F1391" s="9">
        <v>59.858977272727266</v>
      </c>
      <c r="G1391" s="3">
        <v>704</v>
      </c>
      <c r="H1391" s="3">
        <v>0</v>
      </c>
      <c r="I1391" s="3">
        <v>704</v>
      </c>
      <c r="J1391" s="10">
        <f t="shared" si="62"/>
        <v>11.760976082041314</v>
      </c>
      <c r="M1391" s="11"/>
      <c r="N1391" s="1"/>
    </row>
    <row r="1392" spans="1:14" hidden="1" x14ac:dyDescent="0.25">
      <c r="B1392" s="8"/>
      <c r="F1392" s="9">
        <v>34.871609848484844</v>
      </c>
      <c r="G1392" s="3">
        <v>354</v>
      </c>
      <c r="H1392" s="3">
        <v>0</v>
      </c>
      <c r="I1392" s="3">
        <v>354</v>
      </c>
      <c r="J1392" s="10">
        <f t="shared" si="62"/>
        <v>10.151524450351154</v>
      </c>
      <c r="M1392" s="11"/>
      <c r="N1392" s="1"/>
    </row>
    <row r="1393" spans="1:14" hidden="1" x14ac:dyDescent="0.25">
      <c r="B1393" s="8"/>
      <c r="F1393" s="9">
        <v>32.532140151515151</v>
      </c>
      <c r="G1393" s="3">
        <v>563</v>
      </c>
      <c r="H1393" s="3">
        <v>0</v>
      </c>
      <c r="I1393" s="3">
        <v>563</v>
      </c>
      <c r="J1393" s="10">
        <f t="shared" si="62"/>
        <v>17.305962576636041</v>
      </c>
      <c r="M1393" s="11"/>
      <c r="N1393" s="1"/>
    </row>
    <row r="1394" spans="1:14" x14ac:dyDescent="0.25">
      <c r="A1394" s="8" t="s">
        <v>39</v>
      </c>
      <c r="B1394" s="8" t="s">
        <v>11</v>
      </c>
      <c r="C1394" s="3" t="s">
        <v>471</v>
      </c>
      <c r="D1394" s="8" t="s">
        <v>472</v>
      </c>
      <c r="E1394" s="13">
        <v>11.654242424242426</v>
      </c>
      <c r="F1394" s="13">
        <v>17.284015151515153</v>
      </c>
      <c r="G1394" s="3">
        <v>987</v>
      </c>
      <c r="H1394" s="3">
        <v>0</v>
      </c>
      <c r="I1394" s="3">
        <v>987</v>
      </c>
      <c r="J1394" s="10">
        <f t="shared" si="62"/>
        <v>57.104786784075316</v>
      </c>
      <c r="K1394" s="3" t="str">
        <f t="shared" si="64"/>
        <v>URBAN</v>
      </c>
      <c r="L1394" s="3" t="str">
        <f t="shared" si="63"/>
        <v/>
      </c>
      <c r="M1394" s="11">
        <v>2017</v>
      </c>
      <c r="N1394" s="25">
        <v>44737</v>
      </c>
    </row>
    <row r="1395" spans="1:14" x14ac:dyDescent="0.25">
      <c r="A1395" s="8" t="s">
        <v>39</v>
      </c>
      <c r="B1395" s="8" t="s">
        <v>11</v>
      </c>
      <c r="C1395" s="3" t="s">
        <v>473</v>
      </c>
      <c r="D1395" s="8" t="s">
        <v>472</v>
      </c>
      <c r="E1395" s="13">
        <v>18.498219696969699</v>
      </c>
      <c r="F1395" s="13">
        <v>32.741344696969698</v>
      </c>
      <c r="G1395" s="3">
        <v>2031</v>
      </c>
      <c r="H1395" s="3">
        <v>0</v>
      </c>
      <c r="I1395" s="3">
        <v>2031</v>
      </c>
      <c r="J1395" s="10">
        <f t="shared" si="62"/>
        <v>62.031661154954783</v>
      </c>
      <c r="K1395" s="3" t="str">
        <f t="shared" si="64"/>
        <v>URBAN</v>
      </c>
      <c r="L1395" s="3" t="str">
        <f t="shared" si="63"/>
        <v/>
      </c>
      <c r="M1395" s="11">
        <v>2017</v>
      </c>
      <c r="N1395" s="25">
        <v>44772</v>
      </c>
    </row>
    <row r="1396" spans="1:14" x14ac:dyDescent="0.25">
      <c r="A1396" s="8" t="s">
        <v>39</v>
      </c>
      <c r="B1396" s="8" t="s">
        <v>11</v>
      </c>
      <c r="C1396" s="3" t="s">
        <v>474</v>
      </c>
      <c r="D1396" s="8" t="s">
        <v>472</v>
      </c>
      <c r="E1396" s="13">
        <v>18.492007575757576</v>
      </c>
      <c r="F1396" s="13">
        <v>22.694375000000001</v>
      </c>
      <c r="G1396" s="3">
        <v>1462</v>
      </c>
      <c r="H1396" s="3">
        <v>0</v>
      </c>
      <c r="I1396" s="3">
        <v>1462</v>
      </c>
      <c r="J1396" s="10">
        <f t="shared" si="62"/>
        <v>64.421249759026182</v>
      </c>
      <c r="K1396" s="3" t="str">
        <f t="shared" si="64"/>
        <v>URBAN</v>
      </c>
      <c r="L1396" s="3" t="str">
        <f t="shared" si="63"/>
        <v/>
      </c>
      <c r="M1396" s="11">
        <v>2017</v>
      </c>
      <c r="N1396" s="25">
        <v>44751</v>
      </c>
    </row>
    <row r="1397" spans="1:14" x14ac:dyDescent="0.25">
      <c r="A1397" s="8" t="s">
        <v>39</v>
      </c>
      <c r="B1397" s="8" t="s">
        <v>11</v>
      </c>
      <c r="C1397" s="3" t="s">
        <v>475</v>
      </c>
      <c r="D1397" s="8" t="s">
        <v>472</v>
      </c>
      <c r="E1397" s="13">
        <v>9.713598484848486</v>
      </c>
      <c r="F1397" s="13">
        <v>32.982367424242426</v>
      </c>
      <c r="G1397" s="3">
        <v>2269</v>
      </c>
      <c r="H1397" s="3">
        <v>0</v>
      </c>
      <c r="I1397" s="3">
        <v>2269</v>
      </c>
      <c r="J1397" s="10">
        <f t="shared" si="62"/>
        <v>68.794333978956843</v>
      </c>
      <c r="K1397" s="3" t="str">
        <f t="shared" si="64"/>
        <v>URBAN</v>
      </c>
      <c r="L1397" s="3" t="str">
        <f t="shared" si="63"/>
        <v/>
      </c>
      <c r="M1397" s="11">
        <v>2017</v>
      </c>
      <c r="N1397" s="25">
        <v>44779</v>
      </c>
    </row>
    <row r="1398" spans="1:14" x14ac:dyDescent="0.25">
      <c r="A1398" s="8" t="s">
        <v>39</v>
      </c>
      <c r="B1398" s="8" t="s">
        <v>11</v>
      </c>
      <c r="C1398" s="3" t="s">
        <v>476</v>
      </c>
      <c r="D1398" s="8" t="s">
        <v>472</v>
      </c>
      <c r="E1398" s="13">
        <v>8.6750189393939383</v>
      </c>
      <c r="F1398" s="13">
        <v>18.461874999999999</v>
      </c>
      <c r="G1398" s="3">
        <v>854</v>
      </c>
      <c r="H1398" s="3">
        <v>1</v>
      </c>
      <c r="I1398" s="3">
        <v>855</v>
      </c>
      <c r="J1398" s="10">
        <f t="shared" si="62"/>
        <v>46.311655777108228</v>
      </c>
      <c r="K1398" s="3" t="str">
        <f t="shared" si="64"/>
        <v>URBAN</v>
      </c>
      <c r="L1398" s="3" t="str">
        <f t="shared" si="63"/>
        <v/>
      </c>
      <c r="M1398" s="11">
        <v>2017</v>
      </c>
      <c r="N1398" s="25">
        <v>44882</v>
      </c>
    </row>
    <row r="1399" spans="1:14" x14ac:dyDescent="0.25">
      <c r="A1399" s="8" t="s">
        <v>39</v>
      </c>
      <c r="B1399" s="8" t="s">
        <v>11</v>
      </c>
      <c r="C1399" s="3" t="s">
        <v>477</v>
      </c>
      <c r="D1399" s="8" t="s">
        <v>472</v>
      </c>
      <c r="E1399" s="13">
        <v>19.915359848484851</v>
      </c>
      <c r="F1399" s="13">
        <v>28.791950757575762</v>
      </c>
      <c r="G1399" s="3">
        <v>1394</v>
      </c>
      <c r="H1399" s="3">
        <v>0</v>
      </c>
      <c r="I1399" s="3">
        <v>1394</v>
      </c>
      <c r="J1399" s="10">
        <f t="shared" si="62"/>
        <v>48.416309535164423</v>
      </c>
      <c r="K1399" s="3" t="str">
        <f t="shared" si="64"/>
        <v>URBAN</v>
      </c>
      <c r="L1399" s="3" t="str">
        <f t="shared" si="63"/>
        <v/>
      </c>
      <c r="M1399" s="11">
        <v>2017</v>
      </c>
      <c r="N1399" s="25">
        <v>44910</v>
      </c>
    </row>
    <row r="1400" spans="1:14" x14ac:dyDescent="0.25">
      <c r="A1400" s="8" t="s">
        <v>39</v>
      </c>
      <c r="B1400" s="8" t="s">
        <v>11</v>
      </c>
      <c r="C1400" s="3" t="s">
        <v>478</v>
      </c>
      <c r="D1400" s="8" t="s">
        <v>472</v>
      </c>
      <c r="E1400" s="13">
        <v>3.65625</v>
      </c>
      <c r="F1400" s="13">
        <v>8.4117234848484852</v>
      </c>
      <c r="G1400" s="3">
        <v>656</v>
      </c>
      <c r="H1400" s="3">
        <v>0</v>
      </c>
      <c r="I1400" s="3">
        <v>656</v>
      </c>
      <c r="J1400" s="10">
        <f t="shared" si="62"/>
        <v>77.986396150754601</v>
      </c>
      <c r="K1400" s="3" t="str">
        <f t="shared" si="64"/>
        <v>URBAN</v>
      </c>
      <c r="L1400" s="3" t="str">
        <f t="shared" si="63"/>
        <v/>
      </c>
      <c r="M1400" s="11">
        <v>2017</v>
      </c>
      <c r="N1400" s="25">
        <v>44857</v>
      </c>
    </row>
    <row r="1401" spans="1:14" x14ac:dyDescent="0.25">
      <c r="A1401" s="8" t="s">
        <v>17</v>
      </c>
      <c r="B1401" s="8" t="s">
        <v>18</v>
      </c>
      <c r="C1401" s="3" t="s">
        <v>479</v>
      </c>
      <c r="D1401" s="8" t="s">
        <v>480</v>
      </c>
      <c r="E1401" s="13">
        <v>50.824488636363633</v>
      </c>
      <c r="F1401" s="13">
        <v>53.105340909090906</v>
      </c>
      <c r="G1401" s="3">
        <v>727</v>
      </c>
      <c r="H1401" s="3">
        <v>0</v>
      </c>
      <c r="I1401" s="3">
        <v>727</v>
      </c>
      <c r="J1401" s="10">
        <f t="shared" si="62"/>
        <v>13.689771830003403</v>
      </c>
      <c r="K1401" s="3" t="str">
        <f t="shared" si="64"/>
        <v>RURAL</v>
      </c>
      <c r="L1401" s="3" t="str">
        <f t="shared" si="63"/>
        <v/>
      </c>
      <c r="M1401" s="11">
        <v>2016</v>
      </c>
      <c r="N1401" s="25">
        <v>44915</v>
      </c>
    </row>
    <row r="1402" spans="1:14" x14ac:dyDescent="0.25">
      <c r="A1402" s="8" t="s">
        <v>17</v>
      </c>
      <c r="B1402" s="8" t="s">
        <v>18</v>
      </c>
      <c r="C1402" s="3" t="s">
        <v>481</v>
      </c>
      <c r="D1402" s="8" t="s">
        <v>480</v>
      </c>
      <c r="E1402" s="13">
        <v>6.1339393939393938</v>
      </c>
      <c r="F1402" s="13">
        <v>6.2853787878787877</v>
      </c>
      <c r="G1402" s="3">
        <v>29</v>
      </c>
      <c r="H1402" s="3">
        <v>0</v>
      </c>
      <c r="I1402" s="3">
        <v>29</v>
      </c>
      <c r="J1402" s="10">
        <f t="shared" si="62"/>
        <v>4.6138826280328322</v>
      </c>
      <c r="K1402" s="3" t="str">
        <f t="shared" si="64"/>
        <v>RURAL</v>
      </c>
      <c r="L1402" s="3" t="str">
        <f t="shared" si="63"/>
        <v/>
      </c>
      <c r="M1402" s="11">
        <v>2016</v>
      </c>
      <c r="N1402" s="25">
        <v>44771</v>
      </c>
    </row>
    <row r="1403" spans="1:14" x14ac:dyDescent="0.25">
      <c r="A1403" s="8" t="s">
        <v>17</v>
      </c>
      <c r="B1403" s="8" t="s">
        <v>18</v>
      </c>
      <c r="C1403" s="3" t="s">
        <v>482</v>
      </c>
      <c r="D1403" s="8" t="s">
        <v>480</v>
      </c>
      <c r="E1403" s="13">
        <v>30.466647727272733</v>
      </c>
      <c r="F1403" s="13">
        <v>33.30825757575758</v>
      </c>
      <c r="G1403" s="3">
        <v>839</v>
      </c>
      <c r="H1403" s="3">
        <v>0</v>
      </c>
      <c r="I1403" s="3">
        <v>839</v>
      </c>
      <c r="J1403" s="10">
        <f t="shared" si="62"/>
        <v>25.188948959330766</v>
      </c>
      <c r="K1403" s="3" t="str">
        <f t="shared" si="64"/>
        <v>RURAL</v>
      </c>
      <c r="L1403" s="3" t="str">
        <f t="shared" si="63"/>
        <v/>
      </c>
      <c r="M1403" s="11">
        <v>2016</v>
      </c>
      <c r="N1403" s="25">
        <v>44915</v>
      </c>
    </row>
    <row r="1404" spans="1:14" hidden="1" x14ac:dyDescent="0.25">
      <c r="B1404" s="8"/>
      <c r="F1404" s="9">
        <v>9.2539772727272727</v>
      </c>
      <c r="G1404" s="3">
        <v>229</v>
      </c>
      <c r="H1404" s="3">
        <v>1</v>
      </c>
      <c r="I1404" s="3">
        <v>230</v>
      </c>
      <c r="J1404" s="10">
        <f t="shared" si="62"/>
        <v>24.854178178915699</v>
      </c>
      <c r="N1404" s="1"/>
    </row>
    <row r="1405" spans="1:14" hidden="1" x14ac:dyDescent="0.25">
      <c r="B1405" s="8"/>
      <c r="F1405" s="9">
        <v>104.03560606060607</v>
      </c>
      <c r="G1405" s="3">
        <v>1007</v>
      </c>
      <c r="H1405" s="3">
        <v>0</v>
      </c>
      <c r="I1405" s="3">
        <v>1007</v>
      </c>
      <c r="J1405" s="10">
        <f t="shared" si="62"/>
        <v>9.6793784179367481</v>
      </c>
      <c r="N1405" s="1"/>
    </row>
    <row r="1406" spans="1:14" hidden="1" x14ac:dyDescent="0.25">
      <c r="B1406" s="8"/>
      <c r="F1406" s="9">
        <v>26.107727272727274</v>
      </c>
      <c r="G1406" s="3">
        <v>1670</v>
      </c>
      <c r="H1406" s="3">
        <v>0</v>
      </c>
      <c r="I1406" s="3">
        <v>1670</v>
      </c>
      <c r="J1406" s="10">
        <f t="shared" si="62"/>
        <v>63.965736372024999</v>
      </c>
      <c r="N1406" s="1"/>
    </row>
    <row r="1407" spans="1:14" hidden="1" x14ac:dyDescent="0.25">
      <c r="B1407" s="8"/>
      <c r="F1407" s="9">
        <v>107.95901515151515</v>
      </c>
      <c r="G1407" s="3">
        <v>1724</v>
      </c>
      <c r="H1407" s="3">
        <v>0</v>
      </c>
      <c r="I1407" s="3">
        <v>1724</v>
      </c>
      <c r="J1407" s="10">
        <f t="shared" si="62"/>
        <v>15.969023036940927</v>
      </c>
      <c r="N1407" s="1"/>
    </row>
    <row r="1408" spans="1:14" hidden="1" x14ac:dyDescent="0.25">
      <c r="B1408" s="8"/>
      <c r="F1408" s="9">
        <v>42.509905303030308</v>
      </c>
      <c r="G1408" s="3">
        <v>624</v>
      </c>
      <c r="H1408" s="3">
        <v>0</v>
      </c>
      <c r="I1408" s="3">
        <v>624</v>
      </c>
      <c r="J1408" s="10">
        <f t="shared" si="62"/>
        <v>14.678931781942085</v>
      </c>
      <c r="N1408" s="1"/>
    </row>
    <row r="1409" spans="1:14" hidden="1" x14ac:dyDescent="0.25">
      <c r="B1409" s="8"/>
      <c r="F1409" s="9">
        <v>22.683655303030303</v>
      </c>
      <c r="G1409" s="3">
        <v>593</v>
      </c>
      <c r="H1409" s="3">
        <v>1</v>
      </c>
      <c r="I1409" s="3">
        <v>594</v>
      </c>
      <c r="J1409" s="10">
        <f t="shared" si="62"/>
        <v>26.186255789235506</v>
      </c>
      <c r="N1409" s="1"/>
    </row>
    <row r="1410" spans="1:14" hidden="1" x14ac:dyDescent="0.25">
      <c r="A1410" s="15"/>
      <c r="B1410" s="8"/>
      <c r="F1410" s="9">
        <v>3.3098484848484846</v>
      </c>
      <c r="G1410" s="3">
        <v>337</v>
      </c>
      <c r="H1410" s="3">
        <v>0</v>
      </c>
      <c r="I1410" s="3">
        <v>337</v>
      </c>
      <c r="J1410" s="10">
        <f t="shared" ref="J1410:J1473" si="65">I1410/F1410</f>
        <v>101.81734950789655</v>
      </c>
      <c r="M1410" s="11"/>
      <c r="N1410" s="1"/>
    </row>
    <row r="1411" spans="1:14" hidden="1" x14ac:dyDescent="0.25">
      <c r="A1411" s="15"/>
      <c r="B1411" s="8"/>
      <c r="F1411" s="9">
        <v>7.2794318181818189</v>
      </c>
      <c r="G1411" s="3">
        <v>825</v>
      </c>
      <c r="H1411" s="3">
        <v>0</v>
      </c>
      <c r="I1411" s="3">
        <v>825</v>
      </c>
      <c r="J1411" s="10">
        <f t="shared" si="65"/>
        <v>113.33302112115392</v>
      </c>
      <c r="M1411" s="11"/>
      <c r="N1411" s="1"/>
    </row>
    <row r="1412" spans="1:14" hidden="1" x14ac:dyDescent="0.25">
      <c r="A1412" s="15"/>
      <c r="B1412" s="8"/>
      <c r="F1412" s="9">
        <v>8.7581249999999997</v>
      </c>
      <c r="G1412" s="3">
        <v>1155</v>
      </c>
      <c r="H1412" s="3">
        <v>0</v>
      </c>
      <c r="I1412" s="3">
        <v>1155</v>
      </c>
      <c r="J1412" s="10">
        <f t="shared" si="65"/>
        <v>131.87754228216656</v>
      </c>
      <c r="M1412" s="11"/>
      <c r="N1412" s="1"/>
    </row>
    <row r="1413" spans="1:14" hidden="1" x14ac:dyDescent="0.25">
      <c r="A1413" s="15"/>
      <c r="B1413" s="8"/>
      <c r="F1413" s="9">
        <v>6.4345265151515161</v>
      </c>
      <c r="G1413" s="3">
        <v>578</v>
      </c>
      <c r="H1413" s="3">
        <v>3</v>
      </c>
      <c r="I1413" s="3">
        <v>581</v>
      </c>
      <c r="J1413" s="10">
        <f t="shared" si="65"/>
        <v>90.294134095478043</v>
      </c>
      <c r="M1413" s="11"/>
      <c r="N1413" s="1"/>
    </row>
    <row r="1414" spans="1:14" hidden="1" x14ac:dyDescent="0.25">
      <c r="A1414" s="15"/>
      <c r="B1414" s="8"/>
      <c r="F1414" s="9">
        <v>8.4389204545454533</v>
      </c>
      <c r="G1414" s="3">
        <v>1250</v>
      </c>
      <c r="H1414" s="3">
        <v>0</v>
      </c>
      <c r="I1414" s="3">
        <v>1250</v>
      </c>
      <c r="J1414" s="10">
        <f t="shared" si="65"/>
        <v>148.12321158054201</v>
      </c>
      <c r="M1414" s="11"/>
      <c r="N1414" s="1"/>
    </row>
    <row r="1415" spans="1:14" hidden="1" x14ac:dyDescent="0.25">
      <c r="A1415" s="15"/>
      <c r="B1415" s="8"/>
      <c r="F1415" s="9">
        <v>18.196117424242424</v>
      </c>
      <c r="G1415" s="3">
        <v>1191</v>
      </c>
      <c r="H1415" s="3">
        <v>0</v>
      </c>
      <c r="I1415" s="3">
        <v>1191</v>
      </c>
      <c r="J1415" s="10">
        <f t="shared" si="65"/>
        <v>65.453523530973044</v>
      </c>
      <c r="N1415" s="1"/>
    </row>
    <row r="1416" spans="1:14" hidden="1" x14ac:dyDescent="0.25">
      <c r="A1416" s="15"/>
      <c r="B1416" s="8"/>
      <c r="F1416" s="9">
        <v>72.312064393939394</v>
      </c>
      <c r="G1416" s="3">
        <v>757</v>
      </c>
      <c r="H1416" s="3">
        <v>0</v>
      </c>
      <c r="I1416" s="3">
        <v>757</v>
      </c>
      <c r="J1416" s="10">
        <f t="shared" si="65"/>
        <v>10.468515957116633</v>
      </c>
      <c r="N1416" s="1"/>
    </row>
    <row r="1417" spans="1:14" x14ac:dyDescent="0.25">
      <c r="A1417" s="15" t="s">
        <v>15</v>
      </c>
      <c r="B1417" s="8" t="s">
        <v>65</v>
      </c>
      <c r="C1417" s="3" t="s">
        <v>483</v>
      </c>
      <c r="D1417" s="8" t="s">
        <v>484</v>
      </c>
      <c r="E1417" s="13">
        <v>50.163787878787879</v>
      </c>
      <c r="F1417" s="13">
        <v>50.842954545454546</v>
      </c>
      <c r="G1417" s="3">
        <v>487</v>
      </c>
      <c r="H1417" s="3">
        <v>1</v>
      </c>
      <c r="I1417" s="3">
        <v>488</v>
      </c>
      <c r="J1417" s="10">
        <f t="shared" si="65"/>
        <v>9.5981833542682686</v>
      </c>
      <c r="K1417" s="3" t="str">
        <f t="shared" si="64"/>
        <v>RURAL</v>
      </c>
      <c r="L1417" s="3" t="str">
        <f t="shared" ref="L1417:L1463" si="66">IF(OR(LEFT(B1417,3)="BER",LEFT(B1417,3)="DOR",LEFT(B1417,3)="ELL",LEFT(B1417,3)="GER",LEFT(B1417,3)="MAC",LEFT(B1417,3)="UND"),"Y","")</f>
        <v/>
      </c>
      <c r="M1417" s="11">
        <v>2016</v>
      </c>
      <c r="N1417" s="22">
        <v>44624</v>
      </c>
    </row>
    <row r="1418" spans="1:14" x14ac:dyDescent="0.25">
      <c r="A1418" s="15" t="s">
        <v>15</v>
      </c>
      <c r="B1418" s="8" t="s">
        <v>65</v>
      </c>
      <c r="C1418" s="3" t="s">
        <v>485</v>
      </c>
      <c r="D1418" s="8" t="s">
        <v>484</v>
      </c>
      <c r="E1418" s="13">
        <v>57.778011363636367</v>
      </c>
      <c r="F1418" s="13">
        <v>60.449924242424245</v>
      </c>
      <c r="G1418" s="3">
        <v>528</v>
      </c>
      <c r="H1418" s="3">
        <v>0</v>
      </c>
      <c r="I1418" s="3">
        <v>528</v>
      </c>
      <c r="J1418" s="10">
        <f t="shared" si="65"/>
        <v>8.7345022614510626</v>
      </c>
      <c r="K1418" s="3" t="str">
        <f t="shared" si="64"/>
        <v>RURAL</v>
      </c>
      <c r="L1418" s="3" t="str">
        <f t="shared" si="66"/>
        <v/>
      </c>
      <c r="M1418" s="11">
        <v>2016</v>
      </c>
      <c r="N1418" s="22">
        <v>44841</v>
      </c>
    </row>
    <row r="1419" spans="1:14" hidden="1" x14ac:dyDescent="0.25">
      <c r="B1419" s="8"/>
      <c r="F1419" s="9">
        <v>7.3448484848484856</v>
      </c>
      <c r="G1419" s="3">
        <v>403</v>
      </c>
      <c r="H1419" s="3">
        <v>0</v>
      </c>
      <c r="I1419" s="3">
        <v>403</v>
      </c>
      <c r="J1419" s="10">
        <f t="shared" si="65"/>
        <v>54.868388480897757</v>
      </c>
      <c r="N1419" s="1"/>
    </row>
    <row r="1420" spans="1:14" hidden="1" x14ac:dyDescent="0.25">
      <c r="B1420" s="8"/>
      <c r="F1420" s="9">
        <v>13.011628787878786</v>
      </c>
      <c r="G1420" s="3">
        <v>1115</v>
      </c>
      <c r="H1420" s="3">
        <v>0</v>
      </c>
      <c r="I1420" s="3">
        <v>1115</v>
      </c>
      <c r="J1420" s="10">
        <f t="shared" si="65"/>
        <v>85.692576861606909</v>
      </c>
      <c r="N1420" s="1"/>
    </row>
    <row r="1421" spans="1:14" hidden="1" x14ac:dyDescent="0.25">
      <c r="B1421" s="8"/>
      <c r="F1421" s="9">
        <v>5.6189015151515154</v>
      </c>
      <c r="G1421" s="3">
        <v>688</v>
      </c>
      <c r="H1421" s="3">
        <v>0</v>
      </c>
      <c r="I1421" s="3">
        <v>688</v>
      </c>
      <c r="J1421" s="10">
        <f t="shared" si="65"/>
        <v>122.44386169517119</v>
      </c>
      <c r="N1421" s="1"/>
    </row>
    <row r="1422" spans="1:14" hidden="1" x14ac:dyDescent="0.25">
      <c r="B1422" s="8"/>
      <c r="F1422" s="9">
        <v>54.702500000000001</v>
      </c>
      <c r="G1422" s="3">
        <v>857</v>
      </c>
      <c r="H1422" s="3">
        <v>0</v>
      </c>
      <c r="I1422" s="3">
        <v>857</v>
      </c>
      <c r="J1422" s="10">
        <f t="shared" si="65"/>
        <v>15.666560029249121</v>
      </c>
      <c r="N1422" s="1"/>
    </row>
    <row r="1423" spans="1:14" hidden="1" x14ac:dyDescent="0.25">
      <c r="B1423" s="8"/>
      <c r="F1423" s="9">
        <v>7.2790151515151527</v>
      </c>
      <c r="G1423" s="3">
        <v>284</v>
      </c>
      <c r="H1423" s="3">
        <v>2</v>
      </c>
      <c r="I1423" s="3">
        <v>286</v>
      </c>
      <c r="J1423" s="10">
        <f t="shared" si="65"/>
        <v>39.29102963063184</v>
      </c>
      <c r="N1423" s="1"/>
    </row>
    <row r="1424" spans="1:14" hidden="1" x14ac:dyDescent="0.25">
      <c r="B1424" s="8"/>
      <c r="F1424" s="9">
        <v>25.005549242424244</v>
      </c>
      <c r="G1424" s="3">
        <v>1066</v>
      </c>
      <c r="H1424" s="3">
        <v>0</v>
      </c>
      <c r="I1424" s="3">
        <v>1066</v>
      </c>
      <c r="J1424" s="10">
        <f t="shared" si="65"/>
        <v>42.630537312551077</v>
      </c>
      <c r="N1424" s="1"/>
    </row>
    <row r="1425" spans="1:14" hidden="1" x14ac:dyDescent="0.25">
      <c r="B1425" s="8"/>
      <c r="F1425" s="9">
        <v>29.392499999999998</v>
      </c>
      <c r="G1425" s="3">
        <v>1247</v>
      </c>
      <c r="H1425" s="3">
        <v>1</v>
      </c>
      <c r="I1425" s="3">
        <v>1248</v>
      </c>
      <c r="J1425" s="10">
        <f t="shared" si="65"/>
        <v>42.459811176320493</v>
      </c>
      <c r="N1425" s="1"/>
    </row>
    <row r="1426" spans="1:14" hidden="1" x14ac:dyDescent="0.25">
      <c r="B1426" s="8"/>
      <c r="F1426" s="9">
        <v>38.72738636363637</v>
      </c>
      <c r="G1426" s="3">
        <v>667</v>
      </c>
      <c r="H1426" s="3">
        <v>4</v>
      </c>
      <c r="I1426" s="3">
        <v>671</v>
      </c>
      <c r="J1426" s="10">
        <f t="shared" si="65"/>
        <v>17.326240239905395</v>
      </c>
      <c r="N1426" s="1"/>
    </row>
    <row r="1427" spans="1:14" hidden="1" x14ac:dyDescent="0.25">
      <c r="B1427" s="8"/>
      <c r="F1427" s="9">
        <v>47.022159090909092</v>
      </c>
      <c r="G1427" s="3">
        <v>1363</v>
      </c>
      <c r="H1427" s="3">
        <v>1</v>
      </c>
      <c r="I1427" s="3">
        <v>1364</v>
      </c>
      <c r="J1427" s="10">
        <f t="shared" si="65"/>
        <v>29.007600381831583</v>
      </c>
      <c r="M1427" s="11"/>
      <c r="N1427" s="1"/>
    </row>
    <row r="1428" spans="1:14" hidden="1" x14ac:dyDescent="0.25">
      <c r="B1428" s="8"/>
      <c r="F1428" s="9">
        <v>20.723465909090912</v>
      </c>
      <c r="G1428" s="3">
        <v>997</v>
      </c>
      <c r="H1428" s="3">
        <v>0</v>
      </c>
      <c r="I1428" s="3">
        <v>997</v>
      </c>
      <c r="J1428" s="10">
        <f t="shared" si="65"/>
        <v>48.109713132620293</v>
      </c>
      <c r="M1428" s="11"/>
      <c r="N1428" s="1"/>
    </row>
    <row r="1429" spans="1:14" hidden="1" x14ac:dyDescent="0.25">
      <c r="B1429" s="8"/>
      <c r="F1429" s="9">
        <v>32.399943181818188</v>
      </c>
      <c r="G1429" s="3">
        <v>1179</v>
      </c>
      <c r="H1429" s="3">
        <v>0</v>
      </c>
      <c r="I1429" s="3">
        <v>1179</v>
      </c>
      <c r="J1429" s="10">
        <f t="shared" si="65"/>
        <v>36.38895270228798</v>
      </c>
      <c r="M1429" s="11"/>
      <c r="N1429" s="1"/>
    </row>
    <row r="1430" spans="1:14" hidden="1" x14ac:dyDescent="0.25">
      <c r="B1430" s="8"/>
      <c r="F1430" s="9">
        <v>23.596742424242422</v>
      </c>
      <c r="G1430" s="3">
        <v>746</v>
      </c>
      <c r="H1430" s="3">
        <v>0</v>
      </c>
      <c r="I1430" s="3">
        <v>746</v>
      </c>
      <c r="J1430" s="10">
        <f t="shared" si="65"/>
        <v>31.614533336329814</v>
      </c>
      <c r="M1430" s="11"/>
      <c r="N1430" s="1"/>
    </row>
    <row r="1431" spans="1:14" hidden="1" x14ac:dyDescent="0.25">
      <c r="B1431" s="8"/>
      <c r="F1431" s="9">
        <v>110.77418560606063</v>
      </c>
      <c r="G1431" s="3">
        <v>1441</v>
      </c>
      <c r="H1431" s="3">
        <v>0</v>
      </c>
      <c r="I1431" s="3">
        <v>1441</v>
      </c>
      <c r="J1431" s="10">
        <f t="shared" si="65"/>
        <v>13.008445894827329</v>
      </c>
      <c r="N1431" s="1"/>
    </row>
    <row r="1432" spans="1:14" hidden="1" x14ac:dyDescent="0.25">
      <c r="B1432" s="8"/>
      <c r="F1432" s="9">
        <v>37.1548106060606</v>
      </c>
      <c r="G1432" s="3">
        <v>329</v>
      </c>
      <c r="H1432" s="3">
        <v>0</v>
      </c>
      <c r="I1432" s="3">
        <v>329</v>
      </c>
      <c r="J1432" s="10">
        <f t="shared" si="65"/>
        <v>8.8548426067426735</v>
      </c>
      <c r="M1432" s="11"/>
      <c r="N1432" s="1"/>
    </row>
    <row r="1433" spans="1:14" hidden="1" x14ac:dyDescent="0.25">
      <c r="B1433" s="8"/>
      <c r="F1433" s="9">
        <v>86.815719696969694</v>
      </c>
      <c r="G1433" s="3">
        <v>498</v>
      </c>
      <c r="H1433" s="3">
        <v>0</v>
      </c>
      <c r="I1433" s="3">
        <v>498</v>
      </c>
      <c r="J1433" s="10">
        <f t="shared" si="65"/>
        <v>5.7362883327843068</v>
      </c>
      <c r="M1433" s="11"/>
      <c r="N1433" s="1"/>
    </row>
    <row r="1434" spans="1:14" hidden="1" x14ac:dyDescent="0.25">
      <c r="B1434" s="8"/>
      <c r="F1434" s="9">
        <v>54.879412878787889</v>
      </c>
      <c r="G1434" s="3">
        <v>427</v>
      </c>
      <c r="H1434" s="3">
        <v>1</v>
      </c>
      <c r="I1434" s="3">
        <v>428</v>
      </c>
      <c r="J1434" s="10">
        <f t="shared" si="65"/>
        <v>7.7989172541864331</v>
      </c>
      <c r="M1434" s="11"/>
      <c r="N1434" s="1"/>
    </row>
    <row r="1435" spans="1:14" hidden="1" x14ac:dyDescent="0.25">
      <c r="B1435" s="8"/>
      <c r="F1435" s="9">
        <v>21.878825757575758</v>
      </c>
      <c r="G1435" s="3">
        <v>1087</v>
      </c>
      <c r="H1435" s="3">
        <v>0</v>
      </c>
      <c r="I1435" s="3">
        <v>1087</v>
      </c>
      <c r="J1435" s="10">
        <f t="shared" si="65"/>
        <v>49.682739468941364</v>
      </c>
      <c r="N1435" s="1"/>
    </row>
    <row r="1436" spans="1:14" hidden="1" x14ac:dyDescent="0.25">
      <c r="B1436" s="8"/>
      <c r="F1436" s="9">
        <v>4.6980303030303032</v>
      </c>
      <c r="G1436" s="3">
        <v>245</v>
      </c>
      <c r="H1436" s="3">
        <v>0</v>
      </c>
      <c r="I1436" s="3">
        <v>245</v>
      </c>
      <c r="J1436" s="10">
        <f t="shared" si="65"/>
        <v>52.149514625729672</v>
      </c>
      <c r="M1436" s="11"/>
      <c r="N1436" s="1"/>
    </row>
    <row r="1437" spans="1:14" hidden="1" x14ac:dyDescent="0.25">
      <c r="B1437" s="8"/>
      <c r="F1437" s="9">
        <v>14.370890151515152</v>
      </c>
      <c r="G1437" s="3">
        <v>577</v>
      </c>
      <c r="H1437" s="3">
        <v>0</v>
      </c>
      <c r="I1437" s="3">
        <v>577</v>
      </c>
      <c r="J1437" s="10">
        <f t="shared" si="65"/>
        <v>40.150609594574469</v>
      </c>
      <c r="M1437" s="11"/>
      <c r="N1437" s="1"/>
    </row>
    <row r="1438" spans="1:14" x14ac:dyDescent="0.25">
      <c r="A1438" s="8" t="s">
        <v>39</v>
      </c>
      <c r="B1438" s="8" t="s">
        <v>11</v>
      </c>
      <c r="C1438" s="3" t="s">
        <v>487</v>
      </c>
      <c r="D1438" s="8" t="s">
        <v>486</v>
      </c>
      <c r="E1438" s="13">
        <v>39.273636363636363</v>
      </c>
      <c r="F1438" s="13">
        <v>54.15140151515152</v>
      </c>
      <c r="G1438" s="3">
        <v>1388</v>
      </c>
      <c r="H1438" s="3">
        <v>0</v>
      </c>
      <c r="I1438" s="3">
        <v>1388</v>
      </c>
      <c r="J1438" s="10">
        <f t="shared" si="65"/>
        <v>25.631838902851641</v>
      </c>
      <c r="K1438" s="3" t="str">
        <f t="shared" ref="K1438:K1496" si="67">IF(J1438&gt;35,"URBAN","RURAL")</f>
        <v>RURAL</v>
      </c>
      <c r="L1438" s="3" t="str">
        <f t="shared" si="66"/>
        <v/>
      </c>
      <c r="M1438" s="11">
        <v>2016</v>
      </c>
      <c r="N1438" s="25">
        <v>44848</v>
      </c>
    </row>
    <row r="1439" spans="1:14" hidden="1" x14ac:dyDescent="0.25">
      <c r="A1439" s="15"/>
      <c r="B1439" s="8"/>
      <c r="F1439" s="9">
        <v>13.774507575757575</v>
      </c>
      <c r="G1439" s="3">
        <v>717</v>
      </c>
      <c r="H1439" s="3">
        <v>0</v>
      </c>
      <c r="I1439" s="3">
        <v>717</v>
      </c>
      <c r="J1439" s="10">
        <f t="shared" si="65"/>
        <v>52.052677459184324</v>
      </c>
      <c r="N1439" s="1"/>
    </row>
    <row r="1440" spans="1:14" hidden="1" x14ac:dyDescent="0.25">
      <c r="A1440" s="15"/>
      <c r="B1440" s="8"/>
      <c r="F1440" s="9">
        <v>18.352405303030302</v>
      </c>
      <c r="G1440" s="3">
        <v>1104</v>
      </c>
      <c r="H1440" s="3">
        <v>0</v>
      </c>
      <c r="I1440" s="3">
        <v>1104</v>
      </c>
      <c r="J1440" s="10">
        <f t="shared" si="65"/>
        <v>60.155602591106152</v>
      </c>
      <c r="N1440" s="1"/>
    </row>
    <row r="1441" spans="1:14" hidden="1" x14ac:dyDescent="0.25">
      <c r="A1441" s="15"/>
      <c r="B1441" s="8"/>
      <c r="F1441" s="9">
        <v>16.50903409090909</v>
      </c>
      <c r="G1441" s="3">
        <v>1009</v>
      </c>
      <c r="H1441" s="3">
        <v>0</v>
      </c>
      <c r="I1441" s="3">
        <v>1009</v>
      </c>
      <c r="J1441" s="10">
        <f t="shared" si="65"/>
        <v>61.118051755409404</v>
      </c>
      <c r="N1441" s="1"/>
    </row>
    <row r="1442" spans="1:14" hidden="1" x14ac:dyDescent="0.25">
      <c r="A1442" s="15"/>
      <c r="B1442" s="8"/>
      <c r="F1442" s="9">
        <v>10.090492424242424</v>
      </c>
      <c r="G1442" s="3">
        <v>701</v>
      </c>
      <c r="H1442" s="3">
        <v>0</v>
      </c>
      <c r="I1442" s="3">
        <v>701</v>
      </c>
      <c r="J1442" s="10">
        <f t="shared" si="65"/>
        <v>69.471337029682161</v>
      </c>
      <c r="N1442" s="1"/>
    </row>
    <row r="1443" spans="1:14" x14ac:dyDescent="0.25">
      <c r="A1443" s="21" t="s">
        <v>39</v>
      </c>
      <c r="B1443" s="8" t="s">
        <v>11</v>
      </c>
      <c r="C1443" s="3" t="s">
        <v>488</v>
      </c>
      <c r="D1443" s="8" t="s">
        <v>489</v>
      </c>
      <c r="E1443" s="13">
        <v>17.491628787878788</v>
      </c>
      <c r="F1443" s="9">
        <v>40.435852272727274</v>
      </c>
      <c r="G1443" s="3">
        <v>1692</v>
      </c>
      <c r="H1443" s="3">
        <v>2</v>
      </c>
      <c r="I1443" s="3">
        <v>1694</v>
      </c>
      <c r="J1443" s="10">
        <f t="shared" si="65"/>
        <v>41.893515402482322</v>
      </c>
      <c r="K1443" s="3" t="str">
        <f t="shared" si="67"/>
        <v>URBAN</v>
      </c>
      <c r="L1443" s="3" t="str">
        <f t="shared" si="66"/>
        <v/>
      </c>
      <c r="M1443" s="11">
        <v>2017</v>
      </c>
      <c r="N1443" s="25">
        <v>44893</v>
      </c>
    </row>
    <row r="1444" spans="1:14" hidden="1" x14ac:dyDescent="0.25">
      <c r="B1444" s="8"/>
      <c r="F1444" s="9">
        <v>4.1989772727272721</v>
      </c>
      <c r="G1444" s="3">
        <v>70</v>
      </c>
      <c r="H1444" s="3">
        <v>0</v>
      </c>
      <c r="I1444" s="3">
        <v>70</v>
      </c>
      <c r="J1444" s="10">
        <f t="shared" si="65"/>
        <v>16.670726096722689</v>
      </c>
      <c r="N1444" s="1"/>
    </row>
    <row r="1445" spans="1:14" hidden="1" x14ac:dyDescent="0.25">
      <c r="B1445" s="8"/>
      <c r="F1445" s="9">
        <v>28.86191287878788</v>
      </c>
      <c r="G1445" s="3">
        <v>1773</v>
      </c>
      <c r="H1445" s="3">
        <v>0</v>
      </c>
      <c r="I1445" s="3">
        <v>1773</v>
      </c>
      <c r="J1445" s="10">
        <f t="shared" si="65"/>
        <v>61.430439744105449</v>
      </c>
      <c r="N1445" s="1"/>
    </row>
    <row r="1446" spans="1:14" hidden="1" x14ac:dyDescent="0.25">
      <c r="B1446" s="8"/>
      <c r="F1446" s="9">
        <v>27.951117424242426</v>
      </c>
      <c r="G1446" s="3">
        <v>1282</v>
      </c>
      <c r="H1446" s="3">
        <v>0</v>
      </c>
      <c r="I1446" s="3">
        <v>1282</v>
      </c>
      <c r="J1446" s="10">
        <f t="shared" si="65"/>
        <v>45.865787064673917</v>
      </c>
      <c r="N1446" s="1"/>
    </row>
    <row r="1447" spans="1:14" x14ac:dyDescent="0.25">
      <c r="A1447" s="8" t="s">
        <v>39</v>
      </c>
      <c r="B1447" s="8" t="s">
        <v>11</v>
      </c>
      <c r="C1447" s="3" t="s">
        <v>490</v>
      </c>
      <c r="D1447" s="8" t="s">
        <v>491</v>
      </c>
      <c r="E1447" s="13">
        <v>18.643655303030307</v>
      </c>
      <c r="F1447" s="9">
        <v>22.816988636363639</v>
      </c>
      <c r="G1447" s="3">
        <v>503</v>
      </c>
      <c r="H1447" s="3">
        <v>0</v>
      </c>
      <c r="I1447" s="3">
        <v>503</v>
      </c>
      <c r="J1447" s="10">
        <f t="shared" si="65"/>
        <v>22.04497745151016</v>
      </c>
      <c r="K1447" s="3" t="str">
        <f t="shared" si="67"/>
        <v>RURAL</v>
      </c>
      <c r="L1447" s="3" t="str">
        <f t="shared" si="66"/>
        <v/>
      </c>
      <c r="M1447" s="3">
        <v>2015</v>
      </c>
      <c r="N1447" s="25">
        <v>44901</v>
      </c>
    </row>
    <row r="1448" spans="1:14" hidden="1" x14ac:dyDescent="0.25">
      <c r="B1448" s="8"/>
      <c r="F1448" s="9">
        <v>28.51125</v>
      </c>
      <c r="G1448" s="3">
        <v>1137</v>
      </c>
      <c r="H1448" s="3">
        <v>0</v>
      </c>
      <c r="I1448" s="3">
        <v>1137</v>
      </c>
      <c r="J1448" s="10">
        <f t="shared" si="65"/>
        <v>39.878995133499934</v>
      </c>
      <c r="M1448" s="11"/>
      <c r="N1448" s="1"/>
    </row>
    <row r="1449" spans="1:14" hidden="1" x14ac:dyDescent="0.25">
      <c r="B1449" s="8"/>
      <c r="F1449" s="9">
        <v>21.990303030303028</v>
      </c>
      <c r="G1449" s="3">
        <v>692</v>
      </c>
      <c r="H1449" s="3">
        <v>0</v>
      </c>
      <c r="I1449" s="3">
        <v>692</v>
      </c>
      <c r="J1449" s="10">
        <f t="shared" si="65"/>
        <v>31.468415830669169</v>
      </c>
      <c r="M1449" s="11"/>
      <c r="N1449" s="1"/>
    </row>
    <row r="1450" spans="1:14" hidden="1" x14ac:dyDescent="0.25">
      <c r="B1450" s="8"/>
      <c r="F1450" s="9">
        <v>28.32092803030303</v>
      </c>
      <c r="G1450" s="3">
        <v>1026</v>
      </c>
      <c r="H1450" s="3">
        <v>0</v>
      </c>
      <c r="I1450" s="3">
        <v>1026</v>
      </c>
      <c r="J1450" s="10">
        <f t="shared" si="65"/>
        <v>36.22762640059652</v>
      </c>
      <c r="N1450" s="1"/>
    </row>
    <row r="1451" spans="1:14" hidden="1" x14ac:dyDescent="0.25">
      <c r="A1451" s="15"/>
      <c r="B1451" s="8"/>
      <c r="F1451" s="9">
        <v>15.78840909090909</v>
      </c>
      <c r="G1451" s="3">
        <v>1028</v>
      </c>
      <c r="H1451" s="3">
        <v>0</v>
      </c>
      <c r="I1451" s="3">
        <v>1028</v>
      </c>
      <c r="J1451" s="10">
        <f t="shared" si="65"/>
        <v>65.111056730340152</v>
      </c>
      <c r="N1451" s="1"/>
    </row>
    <row r="1452" spans="1:14" hidden="1" x14ac:dyDescent="0.25">
      <c r="A1452" s="15"/>
      <c r="B1452" s="8"/>
      <c r="F1452" s="9">
        <v>7.4494507575757583</v>
      </c>
      <c r="G1452" s="3">
        <v>432</v>
      </c>
      <c r="H1452" s="3">
        <v>0</v>
      </c>
      <c r="I1452" s="3">
        <v>432</v>
      </c>
      <c r="J1452" s="10">
        <f t="shared" si="65"/>
        <v>57.990852488107976</v>
      </c>
      <c r="N1452" s="1"/>
    </row>
    <row r="1453" spans="1:14" hidden="1" x14ac:dyDescent="0.25">
      <c r="A1453" s="15"/>
      <c r="B1453" s="8"/>
      <c r="F1453" s="9">
        <v>11.247443181818181</v>
      </c>
      <c r="G1453" s="3">
        <v>819</v>
      </c>
      <c r="H1453" s="3">
        <v>0</v>
      </c>
      <c r="I1453" s="3">
        <v>819</v>
      </c>
      <c r="J1453" s="10">
        <f t="shared" si="65"/>
        <v>72.816549215730859</v>
      </c>
      <c r="N1453" s="1"/>
    </row>
    <row r="1454" spans="1:14" hidden="1" x14ac:dyDescent="0.25">
      <c r="A1454" s="15"/>
      <c r="B1454" s="8"/>
      <c r="F1454" s="9">
        <v>5.3388446969696961</v>
      </c>
      <c r="G1454" s="3">
        <v>162</v>
      </c>
      <c r="H1454" s="3">
        <v>0</v>
      </c>
      <c r="I1454" s="3">
        <v>162</v>
      </c>
      <c r="J1454" s="10">
        <f t="shared" si="65"/>
        <v>30.343643465027267</v>
      </c>
      <c r="M1454" s="11"/>
      <c r="N1454" s="1"/>
    </row>
    <row r="1455" spans="1:14" hidden="1" x14ac:dyDescent="0.25">
      <c r="A1455" s="15"/>
      <c r="B1455" s="8"/>
      <c r="F1455" s="9">
        <v>7.8742803030303028</v>
      </c>
      <c r="G1455" s="3">
        <v>750</v>
      </c>
      <c r="H1455" s="3">
        <v>0</v>
      </c>
      <c r="I1455" s="3">
        <v>750</v>
      </c>
      <c r="J1455" s="10">
        <f t="shared" si="65"/>
        <v>95.246799851838318</v>
      </c>
      <c r="N1455" s="1"/>
    </row>
    <row r="1456" spans="1:14" hidden="1" x14ac:dyDescent="0.25">
      <c r="A1456" s="15"/>
      <c r="B1456" s="8"/>
      <c r="F1456" s="9">
        <v>0.67464015151515144</v>
      </c>
      <c r="G1456" s="3">
        <v>1</v>
      </c>
      <c r="H1456" s="3">
        <v>0</v>
      </c>
      <c r="I1456" s="3">
        <v>1</v>
      </c>
      <c r="J1456" s="10">
        <f t="shared" si="65"/>
        <v>1.48227169366385</v>
      </c>
      <c r="N1456" s="1"/>
    </row>
    <row r="1457" spans="1:14" hidden="1" x14ac:dyDescent="0.25">
      <c r="B1457" s="8"/>
      <c r="F1457" s="9">
        <v>44.992234848484848</v>
      </c>
      <c r="G1457" s="3">
        <v>1576</v>
      </c>
      <c r="H1457" s="3">
        <v>0</v>
      </c>
      <c r="I1457" s="3">
        <v>1576</v>
      </c>
      <c r="J1457" s="10">
        <f t="shared" si="65"/>
        <v>35.028266662176556</v>
      </c>
      <c r="N1457" s="1"/>
    </row>
    <row r="1458" spans="1:14" hidden="1" x14ac:dyDescent="0.25">
      <c r="B1458" s="8"/>
      <c r="F1458" s="9">
        <v>28.70839015151515</v>
      </c>
      <c r="G1458" s="3">
        <v>840</v>
      </c>
      <c r="H1458" s="3">
        <v>0</v>
      </c>
      <c r="I1458" s="3">
        <v>840</v>
      </c>
      <c r="J1458" s="10">
        <f t="shared" si="65"/>
        <v>29.259738897468868</v>
      </c>
      <c r="N1458" s="1"/>
    </row>
    <row r="1459" spans="1:14" hidden="1" x14ac:dyDescent="0.25">
      <c r="B1459" s="8"/>
      <c r="F1459" s="9">
        <v>36.485984848484847</v>
      </c>
      <c r="G1459" s="3">
        <v>997</v>
      </c>
      <c r="H1459" s="3">
        <v>0</v>
      </c>
      <c r="I1459" s="3">
        <v>997</v>
      </c>
      <c r="J1459" s="10">
        <f t="shared" si="65"/>
        <v>27.325560873311669</v>
      </c>
      <c r="N1459" s="1"/>
    </row>
    <row r="1460" spans="1:14" hidden="1" x14ac:dyDescent="0.25">
      <c r="B1460" s="8"/>
      <c r="F1460" s="9">
        <v>26.645492424242423</v>
      </c>
      <c r="G1460" s="3">
        <v>224</v>
      </c>
      <c r="H1460" s="3">
        <v>0</v>
      </c>
      <c r="I1460" s="3">
        <v>224</v>
      </c>
      <c r="J1460" s="10">
        <f t="shared" si="65"/>
        <v>8.4066751866894318</v>
      </c>
      <c r="N1460" s="1"/>
    </row>
    <row r="1461" spans="1:14" hidden="1" x14ac:dyDescent="0.25">
      <c r="B1461" s="8"/>
      <c r="F1461" s="9">
        <v>27.821988636363635</v>
      </c>
      <c r="G1461" s="3">
        <v>531</v>
      </c>
      <c r="H1461" s="3">
        <v>0</v>
      </c>
      <c r="I1461" s="3">
        <v>531</v>
      </c>
      <c r="J1461" s="10">
        <f t="shared" si="65"/>
        <v>19.085623495150788</v>
      </c>
      <c r="N1461" s="1"/>
    </row>
    <row r="1462" spans="1:14" hidden="1" x14ac:dyDescent="0.25">
      <c r="B1462" s="8"/>
      <c r="F1462" s="9">
        <v>42.064905303030308</v>
      </c>
      <c r="G1462" s="3">
        <v>1319</v>
      </c>
      <c r="H1462" s="3">
        <v>1</v>
      </c>
      <c r="I1462" s="3">
        <v>1320</v>
      </c>
      <c r="J1462" s="10">
        <f t="shared" si="65"/>
        <v>31.380077774831189</v>
      </c>
      <c r="N1462" s="1"/>
    </row>
    <row r="1463" spans="1:14" x14ac:dyDescent="0.25">
      <c r="A1463" s="15" t="s">
        <v>15</v>
      </c>
      <c r="B1463" s="8" t="s">
        <v>65</v>
      </c>
      <c r="C1463" s="3" t="s">
        <v>492</v>
      </c>
      <c r="D1463" s="8" t="s">
        <v>493</v>
      </c>
      <c r="E1463" s="13">
        <v>5.0466477272727275</v>
      </c>
      <c r="F1463" s="13">
        <v>21.120662878787879</v>
      </c>
      <c r="G1463" s="3">
        <v>1077</v>
      </c>
      <c r="H1463" s="3">
        <v>0</v>
      </c>
      <c r="I1463" s="3">
        <v>1077</v>
      </c>
      <c r="J1463" s="10">
        <f t="shared" si="65"/>
        <v>50.992717708763948</v>
      </c>
      <c r="K1463" s="3" t="str">
        <f t="shared" si="67"/>
        <v>URBAN</v>
      </c>
      <c r="L1463" s="3" t="str">
        <f t="shared" si="66"/>
        <v/>
      </c>
      <c r="M1463" s="3">
        <v>2018</v>
      </c>
      <c r="N1463" s="22">
        <v>44764</v>
      </c>
    </row>
    <row r="1464" spans="1:14" hidden="1" x14ac:dyDescent="0.25">
      <c r="A1464" s="15"/>
      <c r="B1464" s="8"/>
      <c r="F1464" s="9">
        <v>41.175340909090913</v>
      </c>
      <c r="G1464" s="3">
        <v>1864</v>
      </c>
      <c r="H1464" s="3">
        <v>0</v>
      </c>
      <c r="I1464" s="3">
        <v>1864</v>
      </c>
      <c r="J1464" s="10">
        <f t="shared" si="65"/>
        <v>45.269813408841891</v>
      </c>
      <c r="N1464" s="1"/>
    </row>
    <row r="1465" spans="1:14" hidden="1" x14ac:dyDescent="0.25">
      <c r="B1465" s="8"/>
      <c r="F1465" s="9">
        <v>13.519810606060606</v>
      </c>
      <c r="G1465" s="3">
        <v>886</v>
      </c>
      <c r="H1465" s="3">
        <v>0</v>
      </c>
      <c r="I1465" s="3">
        <v>886</v>
      </c>
      <c r="J1465" s="10">
        <f t="shared" si="65"/>
        <v>65.5334623994531</v>
      </c>
      <c r="N1465" s="1"/>
    </row>
    <row r="1466" spans="1:14" hidden="1" x14ac:dyDescent="0.25">
      <c r="B1466" s="8"/>
      <c r="F1466" s="9">
        <v>7.126969696969697</v>
      </c>
      <c r="G1466" s="3">
        <v>531</v>
      </c>
      <c r="H1466" s="3">
        <v>0</v>
      </c>
      <c r="I1466" s="3">
        <v>531</v>
      </c>
      <c r="J1466" s="10">
        <f t="shared" si="65"/>
        <v>74.5057187805604</v>
      </c>
      <c r="N1466" s="1"/>
    </row>
    <row r="1467" spans="1:14" hidden="1" x14ac:dyDescent="0.25">
      <c r="A1467" s="15"/>
      <c r="B1467" s="8"/>
      <c r="F1467" s="9">
        <v>18.260303030303032</v>
      </c>
      <c r="G1467" s="3">
        <v>1491</v>
      </c>
      <c r="H1467" s="3">
        <v>0</v>
      </c>
      <c r="I1467" s="3">
        <v>1491</v>
      </c>
      <c r="J1467" s="10">
        <f t="shared" si="65"/>
        <v>81.652533231550464</v>
      </c>
      <c r="M1467" s="11"/>
      <c r="N1467" s="1"/>
    </row>
    <row r="1468" spans="1:14" hidden="1" x14ac:dyDescent="0.25">
      <c r="A1468" s="15"/>
      <c r="B1468" s="8"/>
      <c r="F1468" s="9">
        <v>11.884034090909093</v>
      </c>
      <c r="G1468" s="3">
        <v>1098</v>
      </c>
      <c r="H1468" s="3">
        <v>0</v>
      </c>
      <c r="I1468" s="3">
        <v>1098</v>
      </c>
      <c r="J1468" s="10">
        <f t="shared" si="65"/>
        <v>92.392868583230921</v>
      </c>
      <c r="M1468" s="11"/>
      <c r="N1468" s="1"/>
    </row>
    <row r="1469" spans="1:14" hidden="1" x14ac:dyDescent="0.25">
      <c r="A1469" s="15"/>
      <c r="B1469" s="8"/>
      <c r="F1469" s="9">
        <v>20.234223484848485</v>
      </c>
      <c r="G1469" s="3">
        <v>1683</v>
      </c>
      <c r="H1469" s="3">
        <v>0</v>
      </c>
      <c r="I1469" s="3">
        <v>1683</v>
      </c>
      <c r="J1469" s="10">
        <f t="shared" si="65"/>
        <v>83.17591239714443</v>
      </c>
      <c r="M1469" s="11"/>
      <c r="N1469" s="1"/>
    </row>
    <row r="1470" spans="1:14" hidden="1" x14ac:dyDescent="0.25">
      <c r="A1470" s="15"/>
      <c r="B1470" s="8"/>
      <c r="F1470" s="9">
        <v>11.091780303030305</v>
      </c>
      <c r="G1470" s="3">
        <v>902</v>
      </c>
      <c r="H1470" s="3">
        <v>0</v>
      </c>
      <c r="I1470" s="3">
        <v>902</v>
      </c>
      <c r="J1470" s="10">
        <f t="shared" si="65"/>
        <v>81.321480894601848</v>
      </c>
      <c r="M1470" s="11"/>
      <c r="N1470" s="1"/>
    </row>
    <row r="1471" spans="1:14" hidden="1" x14ac:dyDescent="0.25">
      <c r="A1471" s="15"/>
      <c r="B1471" s="8"/>
      <c r="F1471" s="9">
        <v>35.147708333333334</v>
      </c>
      <c r="G1471" s="3">
        <v>1910</v>
      </c>
      <c r="H1471" s="3">
        <v>0</v>
      </c>
      <c r="I1471" s="3">
        <v>1910</v>
      </c>
      <c r="J1471" s="10">
        <f t="shared" si="65"/>
        <v>54.342092004575925</v>
      </c>
      <c r="M1471" s="11"/>
      <c r="N1471" s="1"/>
    </row>
    <row r="1472" spans="1:14" hidden="1" x14ac:dyDescent="0.25">
      <c r="A1472" s="15"/>
      <c r="B1472" s="8"/>
      <c r="F1472" s="9">
        <v>19.079299242424245</v>
      </c>
      <c r="G1472" s="3">
        <v>1391</v>
      </c>
      <c r="H1472" s="3">
        <v>0</v>
      </c>
      <c r="I1472" s="3">
        <v>1391</v>
      </c>
      <c r="J1472" s="10">
        <f t="shared" si="65"/>
        <v>72.906241593349918</v>
      </c>
      <c r="N1472" s="1"/>
    </row>
    <row r="1473" spans="1:14" hidden="1" x14ac:dyDescent="0.25">
      <c r="A1473" s="15"/>
      <c r="B1473" s="8"/>
      <c r="F1473" s="9">
        <v>7.3540340909090913</v>
      </c>
      <c r="G1473" s="3">
        <v>118</v>
      </c>
      <c r="H1473" s="3">
        <v>0</v>
      </c>
      <c r="I1473" s="3">
        <v>118</v>
      </c>
      <c r="J1473" s="10">
        <f t="shared" si="65"/>
        <v>16.045615038128421</v>
      </c>
      <c r="N1473" s="1"/>
    </row>
    <row r="1474" spans="1:14" hidden="1" x14ac:dyDescent="0.25">
      <c r="A1474" s="15"/>
      <c r="B1474" s="8"/>
      <c r="F1474" s="9">
        <v>75.874564393939394</v>
      </c>
      <c r="G1474" s="3">
        <v>2369</v>
      </c>
      <c r="H1474" s="3">
        <v>1</v>
      </c>
      <c r="I1474" s="3">
        <v>2370</v>
      </c>
      <c r="J1474" s="10">
        <f t="shared" ref="J1474:J1537" si="68">I1474/F1474</f>
        <v>31.235764171178658</v>
      </c>
      <c r="N1474" s="1"/>
    </row>
    <row r="1475" spans="1:14" hidden="1" x14ac:dyDescent="0.25">
      <c r="A1475" s="15"/>
      <c r="B1475" s="8"/>
      <c r="F1475" s="9">
        <v>10.397556818181819</v>
      </c>
      <c r="G1475" s="3">
        <v>651</v>
      </c>
      <c r="H1475" s="3">
        <v>0</v>
      </c>
      <c r="I1475" s="3">
        <v>651</v>
      </c>
      <c r="J1475" s="10">
        <f t="shared" si="68"/>
        <v>62.610862473155294</v>
      </c>
      <c r="N1475" s="1"/>
    </row>
    <row r="1476" spans="1:14" hidden="1" x14ac:dyDescent="0.25">
      <c r="A1476" s="15"/>
      <c r="B1476" s="8"/>
      <c r="F1476" s="9">
        <v>16.416515151515153</v>
      </c>
      <c r="G1476" s="3">
        <v>729</v>
      </c>
      <c r="H1476" s="3">
        <v>1</v>
      </c>
      <c r="I1476" s="3">
        <v>730</v>
      </c>
      <c r="J1476" s="10">
        <f t="shared" si="68"/>
        <v>44.46741548145345</v>
      </c>
      <c r="N1476" s="1"/>
    </row>
    <row r="1477" spans="1:14" hidden="1" x14ac:dyDescent="0.25">
      <c r="B1477" s="8"/>
      <c r="F1477" s="9">
        <v>12.863257575757574</v>
      </c>
      <c r="G1477" s="3">
        <v>341</v>
      </c>
      <c r="H1477" s="3">
        <v>0</v>
      </c>
      <c r="I1477" s="3">
        <v>341</v>
      </c>
      <c r="J1477" s="10">
        <f t="shared" si="68"/>
        <v>26.509614535174773</v>
      </c>
      <c r="M1477" s="11"/>
      <c r="N1477" s="1"/>
    </row>
    <row r="1478" spans="1:14" hidden="1" x14ac:dyDescent="0.25">
      <c r="B1478" s="8"/>
      <c r="F1478" s="9">
        <v>54.140606060606061</v>
      </c>
      <c r="G1478" s="3">
        <v>1308</v>
      </c>
      <c r="H1478" s="3">
        <v>1</v>
      </c>
      <c r="I1478" s="3">
        <v>1309</v>
      </c>
      <c r="J1478" s="10">
        <f t="shared" si="68"/>
        <v>24.177786235615457</v>
      </c>
      <c r="M1478" s="11"/>
      <c r="N1478" s="1"/>
    </row>
    <row r="1479" spans="1:14" hidden="1" x14ac:dyDescent="0.25">
      <c r="B1479" s="8"/>
      <c r="F1479" s="9">
        <v>49.038560606060607</v>
      </c>
      <c r="G1479" s="3">
        <v>668</v>
      </c>
      <c r="H1479" s="3">
        <v>0</v>
      </c>
      <c r="I1479" s="3">
        <v>668</v>
      </c>
      <c r="J1479" s="10">
        <f t="shared" si="68"/>
        <v>13.621933265256624</v>
      </c>
      <c r="M1479" s="11"/>
      <c r="N1479" s="1"/>
    </row>
    <row r="1480" spans="1:14" hidden="1" x14ac:dyDescent="0.25">
      <c r="B1480" s="8"/>
      <c r="F1480" s="9">
        <v>6.6028409090909079</v>
      </c>
      <c r="G1480" s="3">
        <v>53</v>
      </c>
      <c r="H1480" s="3">
        <v>0</v>
      </c>
      <c r="I1480" s="3">
        <v>53</v>
      </c>
      <c r="J1480" s="10">
        <f t="shared" si="68"/>
        <v>8.026847947680924</v>
      </c>
      <c r="N1480" s="1"/>
    </row>
    <row r="1481" spans="1:14" hidden="1" x14ac:dyDescent="0.25">
      <c r="B1481" s="8"/>
      <c r="F1481" s="9">
        <v>23.350321969696971</v>
      </c>
      <c r="G1481" s="3">
        <v>290</v>
      </c>
      <c r="H1481" s="3">
        <v>0</v>
      </c>
      <c r="I1481" s="3">
        <v>290</v>
      </c>
      <c r="J1481" s="10">
        <f t="shared" si="68"/>
        <v>12.419528963084506</v>
      </c>
      <c r="N1481" s="1"/>
    </row>
    <row r="1482" spans="1:14" hidden="1" x14ac:dyDescent="0.25">
      <c r="B1482" s="8"/>
      <c r="F1482" s="9">
        <v>54.411912878787881</v>
      </c>
      <c r="G1482" s="3">
        <v>512</v>
      </c>
      <c r="H1482" s="3">
        <v>0</v>
      </c>
      <c r="I1482" s="3">
        <v>512</v>
      </c>
      <c r="J1482" s="10">
        <f t="shared" si="68"/>
        <v>9.4097041054331285</v>
      </c>
      <c r="N1482" s="1"/>
    </row>
    <row r="1483" spans="1:14" x14ac:dyDescent="0.25">
      <c r="A1483" s="8" t="s">
        <v>39</v>
      </c>
      <c r="B1483" s="8" t="s">
        <v>11</v>
      </c>
      <c r="C1483" s="3" t="s">
        <v>494</v>
      </c>
      <c r="D1483" s="8" t="s">
        <v>495</v>
      </c>
      <c r="E1483" s="13">
        <v>7.8561363636363639</v>
      </c>
      <c r="F1483" s="13">
        <v>11.90219696969697</v>
      </c>
      <c r="G1483" s="3">
        <v>770</v>
      </c>
      <c r="H1483" s="3">
        <v>3</v>
      </c>
      <c r="I1483" s="3">
        <v>773</v>
      </c>
      <c r="J1483" s="10">
        <f t="shared" si="68"/>
        <v>64.945992909381388</v>
      </c>
      <c r="K1483" s="3" t="str">
        <f t="shared" si="67"/>
        <v>URBAN</v>
      </c>
      <c r="L1483" s="3" t="str">
        <f t="shared" ref="L1483:L1537" si="69">IF(OR(LEFT(B1483,3)="BER",LEFT(B1483,3)="DOR",LEFT(B1483,3)="ELL",LEFT(B1483,3)="GER",LEFT(B1483,3)="MAC",LEFT(B1483,3)="UND"),"Y","")</f>
        <v/>
      </c>
      <c r="M1483" s="11">
        <v>2017</v>
      </c>
      <c r="N1483" s="25">
        <v>44894</v>
      </c>
    </row>
    <row r="1484" spans="1:14" x14ac:dyDescent="0.25">
      <c r="A1484" s="8" t="s">
        <v>39</v>
      </c>
      <c r="B1484" s="8" t="s">
        <v>11</v>
      </c>
      <c r="C1484" s="3" t="s">
        <v>496</v>
      </c>
      <c r="D1484" s="8" t="s">
        <v>495</v>
      </c>
      <c r="E1484" s="13">
        <v>11.46439393939394</v>
      </c>
      <c r="F1484" s="13">
        <v>26.100871212121213</v>
      </c>
      <c r="G1484" s="3">
        <v>1278</v>
      </c>
      <c r="H1484" s="3">
        <v>0</v>
      </c>
      <c r="I1484" s="3">
        <v>1278</v>
      </c>
      <c r="J1484" s="10">
        <f t="shared" si="68"/>
        <v>48.963882837998845</v>
      </c>
      <c r="K1484" s="3" t="str">
        <f t="shared" si="67"/>
        <v>URBAN</v>
      </c>
      <c r="L1484" s="3" t="str">
        <f t="shared" si="69"/>
        <v/>
      </c>
      <c r="M1484" s="11">
        <v>2017</v>
      </c>
      <c r="N1484" s="25">
        <v>44910</v>
      </c>
    </row>
    <row r="1485" spans="1:14" x14ac:dyDescent="0.25">
      <c r="A1485" s="8" t="s">
        <v>39</v>
      </c>
      <c r="B1485" s="8" t="s">
        <v>11</v>
      </c>
      <c r="C1485" s="3" t="s">
        <v>497</v>
      </c>
      <c r="D1485" s="8" t="s">
        <v>495</v>
      </c>
      <c r="E1485" s="13">
        <v>9.5533522727272722</v>
      </c>
      <c r="F1485" s="13">
        <v>29.576439393939395</v>
      </c>
      <c r="G1485" s="3">
        <v>2135</v>
      </c>
      <c r="H1485" s="3">
        <v>0</v>
      </c>
      <c r="I1485" s="3">
        <v>2135</v>
      </c>
      <c r="J1485" s="10">
        <f t="shared" si="68"/>
        <v>72.185835879808096</v>
      </c>
      <c r="K1485" s="3" t="str">
        <f t="shared" si="67"/>
        <v>URBAN</v>
      </c>
      <c r="L1485" s="3" t="str">
        <f t="shared" si="69"/>
        <v/>
      </c>
      <c r="M1485" s="11">
        <v>2017</v>
      </c>
      <c r="N1485" s="25">
        <v>44910</v>
      </c>
    </row>
    <row r="1486" spans="1:14" x14ac:dyDescent="0.25">
      <c r="A1486" s="8" t="s">
        <v>39</v>
      </c>
      <c r="B1486" s="8" t="s">
        <v>11</v>
      </c>
      <c r="C1486" s="3" t="s">
        <v>498</v>
      </c>
      <c r="D1486" s="8" t="s">
        <v>495</v>
      </c>
      <c r="E1486" s="13">
        <v>12.211666666666664</v>
      </c>
      <c r="F1486" s="13">
        <v>19.795321969696968</v>
      </c>
      <c r="G1486" s="3">
        <v>1334</v>
      </c>
      <c r="H1486" s="3">
        <v>0</v>
      </c>
      <c r="I1486" s="3">
        <v>1334</v>
      </c>
      <c r="J1486" s="10">
        <f t="shared" si="68"/>
        <v>67.389659134724411</v>
      </c>
      <c r="K1486" s="3" t="str">
        <f t="shared" si="67"/>
        <v>URBAN</v>
      </c>
      <c r="L1486" s="3" t="str">
        <f t="shared" si="69"/>
        <v/>
      </c>
      <c r="M1486" s="11">
        <v>2017</v>
      </c>
      <c r="N1486" s="25">
        <v>44915</v>
      </c>
    </row>
    <row r="1487" spans="1:14" hidden="1" x14ac:dyDescent="0.25">
      <c r="B1487" s="8"/>
      <c r="F1487" s="13">
        <v>15.577178030303029</v>
      </c>
      <c r="G1487" s="3">
        <v>695</v>
      </c>
      <c r="H1487" s="3">
        <v>0</v>
      </c>
      <c r="I1487" s="3">
        <v>695</v>
      </c>
      <c r="J1487" s="10">
        <f t="shared" si="68"/>
        <v>44.616553694641176</v>
      </c>
      <c r="M1487" s="11"/>
      <c r="N1487" s="1"/>
    </row>
    <row r="1488" spans="1:14" hidden="1" x14ac:dyDescent="0.25">
      <c r="B1488" s="8"/>
      <c r="F1488" s="9">
        <v>11.90909090909091</v>
      </c>
      <c r="G1488" s="3">
        <v>347</v>
      </c>
      <c r="H1488" s="3">
        <v>2</v>
      </c>
      <c r="I1488" s="3">
        <v>349</v>
      </c>
      <c r="J1488" s="10">
        <f t="shared" si="68"/>
        <v>29.305343511450378</v>
      </c>
      <c r="M1488" s="11"/>
      <c r="N1488" s="1"/>
    </row>
    <row r="1489" spans="1:14" hidden="1" x14ac:dyDescent="0.25">
      <c r="B1489" s="8"/>
      <c r="F1489" s="13">
        <v>17.828484848484848</v>
      </c>
      <c r="G1489" s="3">
        <v>893</v>
      </c>
      <c r="H1489" s="3">
        <v>0</v>
      </c>
      <c r="I1489" s="3">
        <v>893</v>
      </c>
      <c r="J1489" s="10">
        <f t="shared" si="68"/>
        <v>50.088384267600368</v>
      </c>
      <c r="M1489" s="11"/>
      <c r="N1489" s="1"/>
    </row>
    <row r="1490" spans="1:14" hidden="1" x14ac:dyDescent="0.25">
      <c r="B1490" s="8"/>
      <c r="F1490" s="9">
        <v>9.5775189393939399</v>
      </c>
      <c r="G1490" s="3">
        <v>238</v>
      </c>
      <c r="H1490" s="3">
        <v>0</v>
      </c>
      <c r="I1490" s="3">
        <v>238</v>
      </c>
      <c r="J1490" s="10">
        <f t="shared" si="68"/>
        <v>24.849859499736006</v>
      </c>
      <c r="M1490" s="11"/>
      <c r="N1490" s="1"/>
    </row>
    <row r="1491" spans="1:14" hidden="1" x14ac:dyDescent="0.25">
      <c r="B1491" s="8"/>
      <c r="F1491" s="9">
        <v>12.548428030303029</v>
      </c>
      <c r="G1491" s="3">
        <v>236</v>
      </c>
      <c r="H1491" s="3">
        <v>0</v>
      </c>
      <c r="I1491" s="3">
        <v>236</v>
      </c>
      <c r="J1491" s="10">
        <f t="shared" si="68"/>
        <v>18.807136593530824</v>
      </c>
      <c r="M1491" s="11"/>
      <c r="N1491" s="1"/>
    </row>
    <row r="1492" spans="1:14" hidden="1" x14ac:dyDescent="0.25">
      <c r="B1492" s="8"/>
      <c r="F1492" s="9">
        <v>6.5852462121212127</v>
      </c>
      <c r="G1492" s="3">
        <v>467</v>
      </c>
      <c r="H1492" s="3">
        <v>0</v>
      </c>
      <c r="I1492" s="3">
        <v>467</v>
      </c>
      <c r="J1492" s="10">
        <f t="shared" si="68"/>
        <v>70.916103203614597</v>
      </c>
      <c r="M1492" s="11"/>
      <c r="N1492" s="1"/>
    </row>
    <row r="1493" spans="1:14" hidden="1" x14ac:dyDescent="0.25">
      <c r="B1493" s="8"/>
      <c r="F1493" s="9">
        <v>4.7792613636363637</v>
      </c>
      <c r="G1493" s="3">
        <v>311</v>
      </c>
      <c r="H1493" s="3">
        <v>1</v>
      </c>
      <c r="I1493" s="3">
        <v>312</v>
      </c>
      <c r="J1493" s="10">
        <f t="shared" si="68"/>
        <v>65.28205433038103</v>
      </c>
      <c r="M1493" s="11"/>
      <c r="N1493" s="1"/>
    </row>
    <row r="1494" spans="1:14" hidden="1" x14ac:dyDescent="0.25">
      <c r="B1494" s="8"/>
      <c r="F1494" s="9">
        <v>2.4982954545454543</v>
      </c>
      <c r="G1494" s="3">
        <v>63</v>
      </c>
      <c r="H1494" s="3">
        <v>2</v>
      </c>
      <c r="I1494" s="3">
        <v>65</v>
      </c>
      <c r="J1494" s="10">
        <f t="shared" si="68"/>
        <v>26.017739367750742</v>
      </c>
      <c r="M1494" s="11"/>
      <c r="N1494" s="1"/>
    </row>
    <row r="1495" spans="1:14" hidden="1" x14ac:dyDescent="0.25">
      <c r="B1495" s="8"/>
      <c r="F1495" s="9">
        <v>4.0174810606060607</v>
      </c>
      <c r="G1495" s="3">
        <v>475</v>
      </c>
      <c r="H1495" s="3">
        <v>0</v>
      </c>
      <c r="I1495" s="3">
        <v>475</v>
      </c>
      <c r="J1495" s="10">
        <f t="shared" si="68"/>
        <v>118.23328917656265</v>
      </c>
      <c r="M1495" s="11"/>
      <c r="N1495" s="1"/>
    </row>
    <row r="1496" spans="1:14" x14ac:dyDescent="0.25">
      <c r="A1496" s="8" t="s">
        <v>17</v>
      </c>
      <c r="B1496" s="8" t="s">
        <v>427</v>
      </c>
      <c r="C1496" s="3" t="s">
        <v>500</v>
      </c>
      <c r="D1496" s="8" t="s">
        <v>499</v>
      </c>
      <c r="E1496" s="13">
        <v>2.3220265151515149</v>
      </c>
      <c r="F1496" s="13">
        <v>2.3831249999999997</v>
      </c>
      <c r="G1496" s="3">
        <v>199</v>
      </c>
      <c r="H1496" s="3">
        <v>0</v>
      </c>
      <c r="I1496" s="3">
        <v>199</v>
      </c>
      <c r="J1496" s="10">
        <f t="shared" si="68"/>
        <v>83.503802779963294</v>
      </c>
      <c r="K1496" s="3" t="str">
        <f t="shared" si="67"/>
        <v>URBAN</v>
      </c>
      <c r="L1496" s="3" t="str">
        <f t="shared" si="69"/>
        <v/>
      </c>
      <c r="M1496" s="11">
        <v>2018</v>
      </c>
      <c r="N1496" s="25">
        <v>44863</v>
      </c>
    </row>
    <row r="1497" spans="1:14" hidden="1" x14ac:dyDescent="0.25">
      <c r="B1497" s="8"/>
      <c r="F1497" s="9">
        <v>4.2061174242424242</v>
      </c>
      <c r="G1497" s="3">
        <v>373</v>
      </c>
      <c r="H1497" s="3">
        <v>0</v>
      </c>
      <c r="I1497" s="3">
        <v>373</v>
      </c>
      <c r="J1497" s="10">
        <f t="shared" si="68"/>
        <v>88.680358244440143</v>
      </c>
      <c r="M1497" s="11"/>
      <c r="N1497" s="1"/>
    </row>
    <row r="1498" spans="1:14" hidden="1" x14ac:dyDescent="0.25">
      <c r="B1498" s="8"/>
      <c r="F1498" s="9">
        <v>2.0064015151515151</v>
      </c>
      <c r="G1498" s="3">
        <v>99</v>
      </c>
      <c r="H1498" s="3">
        <v>0</v>
      </c>
      <c r="I1498" s="3">
        <v>99</v>
      </c>
      <c r="J1498" s="10">
        <f t="shared" si="68"/>
        <v>49.342068002038928</v>
      </c>
      <c r="M1498" s="11"/>
      <c r="N1498" s="1"/>
    </row>
    <row r="1499" spans="1:14" hidden="1" x14ac:dyDescent="0.25">
      <c r="B1499" s="8"/>
      <c r="F1499" s="9">
        <v>7.499545454545455</v>
      </c>
      <c r="G1499" s="3">
        <v>555</v>
      </c>
      <c r="H1499" s="3">
        <v>0</v>
      </c>
      <c r="I1499" s="3">
        <v>555</v>
      </c>
      <c r="J1499" s="10">
        <f t="shared" si="68"/>
        <v>74.004485120310321</v>
      </c>
      <c r="M1499" s="11"/>
      <c r="N1499" s="1"/>
    </row>
    <row r="1500" spans="1:14" hidden="1" x14ac:dyDescent="0.25">
      <c r="B1500" s="8"/>
      <c r="F1500" s="9">
        <v>10.858087121212121</v>
      </c>
      <c r="G1500" s="3">
        <v>180</v>
      </c>
      <c r="H1500" s="3">
        <v>0</v>
      </c>
      <c r="I1500" s="3">
        <v>180</v>
      </c>
      <c r="J1500" s="10">
        <f t="shared" si="68"/>
        <v>16.577505594733712</v>
      </c>
      <c r="N1500" s="1"/>
    </row>
    <row r="1501" spans="1:14" hidden="1" x14ac:dyDescent="0.25">
      <c r="B1501" s="8"/>
      <c r="F1501" s="9">
        <v>11.982026515151514</v>
      </c>
      <c r="G1501" s="3">
        <v>106</v>
      </c>
      <c r="H1501" s="3">
        <v>0</v>
      </c>
      <c r="I1501" s="3">
        <v>106</v>
      </c>
      <c r="J1501" s="10">
        <f t="shared" si="68"/>
        <v>8.8465836614499942</v>
      </c>
      <c r="N1501" s="1"/>
    </row>
    <row r="1502" spans="1:14" x14ac:dyDescent="0.25">
      <c r="A1502" s="8" t="s">
        <v>17</v>
      </c>
      <c r="B1502" s="8" t="s">
        <v>427</v>
      </c>
      <c r="C1502" s="3" t="s">
        <v>502</v>
      </c>
      <c r="D1502" s="8" t="s">
        <v>503</v>
      </c>
      <c r="E1502" s="13">
        <v>32.700511363636366</v>
      </c>
      <c r="F1502" s="13">
        <v>35.262140151515155</v>
      </c>
      <c r="G1502" s="3">
        <v>441</v>
      </c>
      <c r="H1502" s="3">
        <v>0</v>
      </c>
      <c r="I1502" s="3">
        <v>441</v>
      </c>
      <c r="J1502" s="10">
        <f t="shared" si="68"/>
        <v>12.50633109916475</v>
      </c>
      <c r="K1502" s="3" t="str">
        <f t="shared" ref="K1502:K1542" si="70">IF(J1502&gt;35,"URBAN","RURAL")</f>
        <v>RURAL</v>
      </c>
      <c r="L1502" s="3" t="str">
        <f t="shared" si="69"/>
        <v/>
      </c>
      <c r="M1502" s="3">
        <v>2016</v>
      </c>
      <c r="N1502" s="25">
        <v>44631</v>
      </c>
    </row>
    <row r="1503" spans="1:14" x14ac:dyDescent="0.25">
      <c r="A1503" s="8" t="s">
        <v>17</v>
      </c>
      <c r="B1503" s="8" t="s">
        <v>427</v>
      </c>
      <c r="C1503" s="3" t="s">
        <v>504</v>
      </c>
      <c r="D1503" s="8" t="s">
        <v>503</v>
      </c>
      <c r="E1503" s="13">
        <v>14.770265151515151</v>
      </c>
      <c r="F1503" s="13">
        <v>16.163806818181818</v>
      </c>
      <c r="G1503" s="3">
        <v>298</v>
      </c>
      <c r="H1503" s="3">
        <v>0</v>
      </c>
      <c r="I1503" s="3">
        <v>298</v>
      </c>
      <c r="J1503" s="10">
        <f t="shared" si="68"/>
        <v>18.436251023787008</v>
      </c>
      <c r="K1503" s="3" t="str">
        <f t="shared" si="70"/>
        <v>RURAL</v>
      </c>
      <c r="L1503" s="3" t="str">
        <f t="shared" si="69"/>
        <v/>
      </c>
      <c r="M1503" s="11">
        <v>2016</v>
      </c>
      <c r="N1503" s="25">
        <v>44662</v>
      </c>
    </row>
    <row r="1504" spans="1:14" x14ac:dyDescent="0.25">
      <c r="A1504" s="8" t="s">
        <v>17</v>
      </c>
      <c r="B1504" s="8" t="s">
        <v>427</v>
      </c>
      <c r="C1504" s="3" t="s">
        <v>505</v>
      </c>
      <c r="D1504" s="8" t="s">
        <v>503</v>
      </c>
      <c r="E1504" s="13">
        <v>11.728920454545456</v>
      </c>
      <c r="F1504" s="13">
        <v>13.299469696969698</v>
      </c>
      <c r="G1504" s="3">
        <v>293</v>
      </c>
      <c r="H1504" s="3">
        <v>0</v>
      </c>
      <c r="I1504" s="3">
        <v>293</v>
      </c>
      <c r="J1504" s="10">
        <f t="shared" si="68"/>
        <v>22.03095361514756</v>
      </c>
      <c r="K1504" s="3" t="str">
        <f t="shared" si="70"/>
        <v>RURAL</v>
      </c>
      <c r="L1504" s="3" t="str">
        <f t="shared" si="69"/>
        <v/>
      </c>
      <c r="M1504" s="11">
        <v>2016</v>
      </c>
      <c r="N1504" s="25">
        <v>44659</v>
      </c>
    </row>
    <row r="1505" spans="2:14" hidden="1" x14ac:dyDescent="0.25">
      <c r="B1505" s="8"/>
      <c r="F1505" s="9">
        <v>6.4295643939393932</v>
      </c>
      <c r="G1505" s="3">
        <v>273</v>
      </c>
      <c r="H1505" s="3">
        <v>0</v>
      </c>
      <c r="I1505" s="3">
        <v>273</v>
      </c>
      <c r="J1505" s="10">
        <f t="shared" si="68"/>
        <v>42.460108224024324</v>
      </c>
      <c r="M1505" s="11"/>
      <c r="N1505" s="1"/>
    </row>
    <row r="1506" spans="2:14" hidden="1" x14ac:dyDescent="0.25">
      <c r="B1506" s="8"/>
      <c r="F1506" s="9">
        <v>2.3067992424242423</v>
      </c>
      <c r="G1506" s="3">
        <v>117</v>
      </c>
      <c r="H1506" s="3">
        <v>0</v>
      </c>
      <c r="I1506" s="3">
        <v>117</v>
      </c>
      <c r="J1506" s="10">
        <f t="shared" si="68"/>
        <v>50.719628239969133</v>
      </c>
      <c r="M1506" s="11"/>
      <c r="N1506" s="1"/>
    </row>
    <row r="1507" spans="2:14" hidden="1" x14ac:dyDescent="0.25">
      <c r="B1507" s="8"/>
      <c r="F1507" s="9">
        <v>9.9387121212121219</v>
      </c>
      <c r="G1507" s="3">
        <v>385</v>
      </c>
      <c r="H1507" s="3">
        <v>0</v>
      </c>
      <c r="I1507" s="3">
        <v>385</v>
      </c>
      <c r="J1507" s="10">
        <f t="shared" si="68"/>
        <v>38.737413389638007</v>
      </c>
      <c r="N1507" s="1"/>
    </row>
    <row r="1508" spans="2:14" hidden="1" x14ac:dyDescent="0.25">
      <c r="B1508" s="8"/>
      <c r="F1508" s="9">
        <v>8.4201704545454543</v>
      </c>
      <c r="G1508" s="3">
        <v>272</v>
      </c>
      <c r="H1508" s="3">
        <v>0</v>
      </c>
      <c r="I1508" s="3">
        <v>272</v>
      </c>
      <c r="J1508" s="10">
        <f t="shared" si="68"/>
        <v>32.303384054792673</v>
      </c>
      <c r="N1508" s="1"/>
    </row>
    <row r="1509" spans="2:14" hidden="1" x14ac:dyDescent="0.25">
      <c r="B1509" s="8"/>
      <c r="F1509" s="9">
        <v>5.8758712121212113</v>
      </c>
      <c r="G1509" s="3">
        <v>135</v>
      </c>
      <c r="H1509" s="3">
        <v>0</v>
      </c>
      <c r="I1509" s="3">
        <v>135</v>
      </c>
      <c r="J1509" s="10">
        <f t="shared" si="68"/>
        <v>22.975316361854791</v>
      </c>
      <c r="M1509" s="11"/>
      <c r="N1509" s="1"/>
    </row>
    <row r="1510" spans="2:14" hidden="1" x14ac:dyDescent="0.25">
      <c r="B1510" s="8"/>
      <c r="F1510" s="9">
        <v>35.706799242424246</v>
      </c>
      <c r="G1510" s="3">
        <v>819</v>
      </c>
      <c r="H1510" s="3">
        <v>0</v>
      </c>
      <c r="I1510" s="3">
        <v>819</v>
      </c>
      <c r="J1510" s="10">
        <f t="shared" si="68"/>
        <v>22.936808041503848</v>
      </c>
      <c r="M1510" s="11"/>
      <c r="N1510" s="1"/>
    </row>
    <row r="1511" spans="2:14" hidden="1" x14ac:dyDescent="0.25">
      <c r="B1511" s="8"/>
      <c r="F1511" s="9">
        <v>51.417253787878792</v>
      </c>
      <c r="G1511" s="3">
        <v>282</v>
      </c>
      <c r="H1511" s="3">
        <v>2</v>
      </c>
      <c r="I1511" s="3">
        <v>284</v>
      </c>
      <c r="J1511" s="10">
        <f t="shared" si="68"/>
        <v>5.523437738850042</v>
      </c>
      <c r="M1511" s="11"/>
      <c r="N1511" s="1"/>
    </row>
    <row r="1512" spans="2:14" hidden="1" x14ac:dyDescent="0.25">
      <c r="B1512" s="8"/>
      <c r="F1512" s="9">
        <v>11.812064393939396</v>
      </c>
      <c r="G1512" s="3">
        <v>907</v>
      </c>
      <c r="H1512" s="3">
        <v>0</v>
      </c>
      <c r="I1512" s="3">
        <v>907</v>
      </c>
      <c r="J1512" s="10">
        <f t="shared" si="68"/>
        <v>76.785900393953909</v>
      </c>
      <c r="M1512" s="11"/>
      <c r="N1512" s="1"/>
    </row>
    <row r="1513" spans="2:14" hidden="1" x14ac:dyDescent="0.25">
      <c r="B1513" s="8"/>
      <c r="F1513" s="9">
        <v>2.1997159090909091</v>
      </c>
      <c r="G1513" s="3">
        <v>96</v>
      </c>
      <c r="H1513" s="3">
        <v>0</v>
      </c>
      <c r="I1513" s="3">
        <v>96</v>
      </c>
      <c r="J1513" s="10">
        <f t="shared" si="68"/>
        <v>43.641999225106545</v>
      </c>
      <c r="M1513" s="11"/>
      <c r="N1513" s="1"/>
    </row>
    <row r="1514" spans="2:14" hidden="1" x14ac:dyDescent="0.25">
      <c r="B1514" s="8"/>
      <c r="F1514" s="9">
        <v>13.237234848484849</v>
      </c>
      <c r="G1514" s="3">
        <v>378</v>
      </c>
      <c r="H1514" s="3">
        <v>1</v>
      </c>
      <c r="I1514" s="3">
        <v>379</v>
      </c>
      <c r="J1514" s="10">
        <f t="shared" si="68"/>
        <v>28.631357253843753</v>
      </c>
      <c r="N1514" s="1"/>
    </row>
    <row r="1515" spans="2:14" hidden="1" x14ac:dyDescent="0.25">
      <c r="B1515" s="8"/>
      <c r="F1515" s="9">
        <v>5.1509659090909086</v>
      </c>
      <c r="G1515" s="3">
        <v>409</v>
      </c>
      <c r="H1515" s="3">
        <v>0</v>
      </c>
      <c r="I1515" s="3">
        <v>409</v>
      </c>
      <c r="J1515" s="10">
        <f t="shared" si="68"/>
        <v>79.402583363667461</v>
      </c>
      <c r="N1515" s="1"/>
    </row>
    <row r="1516" spans="2:14" hidden="1" x14ac:dyDescent="0.25">
      <c r="B1516" s="8"/>
      <c r="F1516" s="9">
        <v>5.5912310606060602</v>
      </c>
      <c r="G1516" s="3">
        <v>321</v>
      </c>
      <c r="H1516" s="3">
        <v>1</v>
      </c>
      <c r="I1516" s="3">
        <v>322</v>
      </c>
      <c r="J1516" s="10">
        <f t="shared" si="68"/>
        <v>57.590179427336508</v>
      </c>
      <c r="N1516" s="1"/>
    </row>
    <row r="1517" spans="2:14" hidden="1" x14ac:dyDescent="0.25">
      <c r="B1517" s="8"/>
      <c r="F1517" s="9">
        <v>4.0446969696969699</v>
      </c>
      <c r="G1517" s="3">
        <v>153</v>
      </c>
      <c r="H1517" s="3">
        <v>1</v>
      </c>
      <c r="I1517" s="3">
        <v>154</v>
      </c>
      <c r="J1517" s="10">
        <f t="shared" si="68"/>
        <v>38.07454579509271</v>
      </c>
      <c r="N1517" s="1"/>
    </row>
    <row r="1518" spans="2:14" hidden="1" x14ac:dyDescent="0.25">
      <c r="B1518" s="8"/>
      <c r="F1518" s="9">
        <v>0.13104166666666667</v>
      </c>
      <c r="G1518" s="3">
        <v>0</v>
      </c>
      <c r="H1518" s="3">
        <v>1</v>
      </c>
      <c r="I1518" s="3">
        <v>1</v>
      </c>
      <c r="J1518" s="10">
        <f t="shared" si="68"/>
        <v>7.631160572337043</v>
      </c>
      <c r="M1518" s="11"/>
      <c r="N1518" s="1"/>
    </row>
    <row r="1519" spans="2:14" hidden="1" x14ac:dyDescent="0.25">
      <c r="B1519" s="8"/>
      <c r="F1519" s="9">
        <v>9.2505871212121207</v>
      </c>
      <c r="G1519" s="3">
        <v>402</v>
      </c>
      <c r="H1519" s="3">
        <v>0</v>
      </c>
      <c r="I1519" s="3">
        <v>402</v>
      </c>
      <c r="J1519" s="10">
        <f t="shared" si="68"/>
        <v>43.456701151237333</v>
      </c>
      <c r="M1519" s="11"/>
      <c r="N1519" s="1"/>
    </row>
    <row r="1520" spans="2:14" hidden="1" x14ac:dyDescent="0.25">
      <c r="B1520" s="8"/>
      <c r="F1520" s="9">
        <v>5.9036931818181815</v>
      </c>
      <c r="G1520" s="3">
        <v>266</v>
      </c>
      <c r="H1520" s="3">
        <v>0</v>
      </c>
      <c r="I1520" s="3">
        <v>266</v>
      </c>
      <c r="J1520" s="10">
        <f t="shared" si="68"/>
        <v>45.056542033588379</v>
      </c>
      <c r="M1520" s="11"/>
      <c r="N1520" s="1"/>
    </row>
    <row r="1521" spans="1:14" hidden="1" x14ac:dyDescent="0.25">
      <c r="B1521" s="8"/>
      <c r="F1521" s="9">
        <v>0.200625</v>
      </c>
      <c r="G1521" s="3">
        <v>2</v>
      </c>
      <c r="H1521" s="3">
        <v>0</v>
      </c>
      <c r="I1521" s="3">
        <v>2</v>
      </c>
      <c r="J1521" s="10">
        <f t="shared" si="68"/>
        <v>9.9688473520249214</v>
      </c>
      <c r="M1521" s="11"/>
      <c r="N1521" s="1"/>
    </row>
    <row r="1522" spans="1:14" hidden="1" x14ac:dyDescent="0.25">
      <c r="B1522" s="8"/>
      <c r="F1522" s="9">
        <v>5.8516098484848493</v>
      </c>
      <c r="G1522" s="3">
        <v>322</v>
      </c>
      <c r="H1522" s="3">
        <v>0</v>
      </c>
      <c r="I1522" s="3">
        <v>322</v>
      </c>
      <c r="J1522" s="10">
        <f t="shared" si="68"/>
        <v>55.027592122085018</v>
      </c>
      <c r="N1522" s="1"/>
    </row>
    <row r="1523" spans="1:14" hidden="1" x14ac:dyDescent="0.25">
      <c r="B1523" s="8"/>
      <c r="F1523" s="9">
        <v>3.1160795454545451</v>
      </c>
      <c r="G1523" s="3">
        <v>233</v>
      </c>
      <c r="H1523" s="3">
        <v>0</v>
      </c>
      <c r="I1523" s="3">
        <v>233</v>
      </c>
      <c r="J1523" s="10">
        <f t="shared" si="68"/>
        <v>74.77344419524826</v>
      </c>
      <c r="N1523" s="1"/>
    </row>
    <row r="1524" spans="1:14" hidden="1" x14ac:dyDescent="0.25">
      <c r="B1524" s="8"/>
      <c r="F1524" s="9">
        <v>3.8399053030303034</v>
      </c>
      <c r="G1524" s="3">
        <v>292</v>
      </c>
      <c r="H1524" s="3">
        <v>0</v>
      </c>
      <c r="I1524" s="3">
        <v>292</v>
      </c>
      <c r="J1524" s="10">
        <f t="shared" si="68"/>
        <v>76.043541951298906</v>
      </c>
      <c r="N1524" s="1"/>
    </row>
    <row r="1525" spans="1:14" hidden="1" x14ac:dyDescent="0.25">
      <c r="B1525" s="8"/>
      <c r="F1525" s="9">
        <v>3.5397159090909085</v>
      </c>
      <c r="G1525" s="3">
        <v>309</v>
      </c>
      <c r="H1525" s="3">
        <v>0</v>
      </c>
      <c r="I1525" s="3">
        <v>309</v>
      </c>
      <c r="J1525" s="10">
        <f t="shared" si="68"/>
        <v>87.295141174015654</v>
      </c>
      <c r="N1525" s="1"/>
    </row>
    <row r="1526" spans="1:14" hidden="1" x14ac:dyDescent="0.25">
      <c r="B1526" s="8"/>
      <c r="F1526" s="9">
        <v>3.7885416666666671</v>
      </c>
      <c r="G1526" s="3">
        <v>183</v>
      </c>
      <c r="H1526" s="3">
        <v>0</v>
      </c>
      <c r="I1526" s="3">
        <v>183</v>
      </c>
      <c r="J1526" s="10">
        <f t="shared" si="68"/>
        <v>48.303546879296114</v>
      </c>
      <c r="N1526" s="1"/>
    </row>
    <row r="1527" spans="1:14" hidden="1" x14ac:dyDescent="0.25">
      <c r="B1527" s="8"/>
      <c r="F1527" s="9">
        <v>3.1803787878787881</v>
      </c>
      <c r="G1527" s="3">
        <v>237</v>
      </c>
      <c r="H1527" s="3">
        <v>0</v>
      </c>
      <c r="I1527" s="3">
        <v>237</v>
      </c>
      <c r="J1527" s="10">
        <f t="shared" si="68"/>
        <v>74.519425454372211</v>
      </c>
      <c r="N1527" s="1"/>
    </row>
    <row r="1528" spans="1:14" hidden="1" x14ac:dyDescent="0.25">
      <c r="B1528" s="8"/>
      <c r="F1528" s="9">
        <v>11.561231060606062</v>
      </c>
      <c r="G1528" s="3">
        <v>323</v>
      </c>
      <c r="H1528" s="3">
        <v>0</v>
      </c>
      <c r="I1528" s="3">
        <v>323</v>
      </c>
      <c r="J1528" s="10">
        <f t="shared" si="68"/>
        <v>27.938201244034968</v>
      </c>
      <c r="N1528" s="1"/>
    </row>
    <row r="1529" spans="1:14" hidden="1" x14ac:dyDescent="0.25">
      <c r="B1529" s="8"/>
      <c r="F1529" s="9">
        <v>1.6783901515151516</v>
      </c>
      <c r="G1529" s="3">
        <v>100</v>
      </c>
      <c r="H1529" s="3">
        <v>0</v>
      </c>
      <c r="I1529" s="3">
        <v>100</v>
      </c>
      <c r="J1529" s="10">
        <f t="shared" si="68"/>
        <v>59.580902515261961</v>
      </c>
      <c r="M1529" s="11"/>
      <c r="N1529" s="1"/>
    </row>
    <row r="1530" spans="1:14" hidden="1" x14ac:dyDescent="0.25">
      <c r="B1530" s="8"/>
      <c r="F1530" s="9">
        <v>6.6127272727272723</v>
      </c>
      <c r="G1530" s="3">
        <v>430</v>
      </c>
      <c r="H1530" s="3">
        <v>0</v>
      </c>
      <c r="I1530" s="3">
        <v>430</v>
      </c>
      <c r="J1530" s="10">
        <f t="shared" si="68"/>
        <v>65.026120428924941</v>
      </c>
      <c r="M1530" s="11"/>
      <c r="N1530" s="1"/>
    </row>
    <row r="1531" spans="1:14" hidden="1" x14ac:dyDescent="0.25">
      <c r="B1531" s="8"/>
      <c r="F1531" s="9">
        <v>1.9163068181818184</v>
      </c>
      <c r="G1531" s="3">
        <v>194</v>
      </c>
      <c r="H1531" s="3">
        <v>0</v>
      </c>
      <c r="I1531" s="3">
        <v>194</v>
      </c>
      <c r="J1531" s="10">
        <f t="shared" si="68"/>
        <v>101.23639813799032</v>
      </c>
      <c r="M1531" s="11"/>
      <c r="N1531" s="1"/>
    </row>
    <row r="1532" spans="1:14" hidden="1" x14ac:dyDescent="0.25">
      <c r="B1532" s="8"/>
      <c r="F1532" s="9">
        <v>45.249488636363637</v>
      </c>
      <c r="G1532" s="3">
        <v>746</v>
      </c>
      <c r="H1532" s="3">
        <v>0</v>
      </c>
      <c r="I1532" s="3">
        <v>746</v>
      </c>
      <c r="J1532" s="10">
        <f t="shared" si="68"/>
        <v>16.486374155408587</v>
      </c>
      <c r="M1532" s="11"/>
      <c r="N1532" s="1"/>
    </row>
    <row r="1533" spans="1:14" hidden="1" x14ac:dyDescent="0.25">
      <c r="B1533" s="8"/>
      <c r="F1533" s="9">
        <v>35.823238636363634</v>
      </c>
      <c r="G1533" s="3">
        <v>696</v>
      </c>
      <c r="H1533" s="3">
        <v>2</v>
      </c>
      <c r="I1533" s="3">
        <v>698</v>
      </c>
      <c r="J1533" s="10">
        <f t="shared" si="68"/>
        <v>19.484558810700904</v>
      </c>
      <c r="M1533" s="11"/>
      <c r="N1533" s="1"/>
    </row>
    <row r="1534" spans="1:14" hidden="1" x14ac:dyDescent="0.25">
      <c r="B1534" s="8"/>
      <c r="F1534" s="9">
        <v>49.945965909090908</v>
      </c>
      <c r="G1534" s="3">
        <v>910</v>
      </c>
      <c r="H1534" s="3">
        <v>0</v>
      </c>
      <c r="I1534" s="3">
        <v>910</v>
      </c>
      <c r="J1534" s="10">
        <f t="shared" si="68"/>
        <v>18.219689687378064</v>
      </c>
      <c r="M1534" s="11"/>
      <c r="N1534" s="1"/>
    </row>
    <row r="1535" spans="1:14" x14ac:dyDescent="0.25">
      <c r="A1535" s="8" t="s">
        <v>17</v>
      </c>
      <c r="B1535" s="8" t="s">
        <v>507</v>
      </c>
      <c r="C1535" s="3" t="s">
        <v>508</v>
      </c>
      <c r="D1535" s="8" t="s">
        <v>509</v>
      </c>
      <c r="E1535" s="13">
        <v>6.2998674242424251</v>
      </c>
      <c r="F1535" s="13">
        <v>6.3798674242424251</v>
      </c>
      <c r="G1535" s="3">
        <v>145</v>
      </c>
      <c r="H1535" s="3">
        <v>0</v>
      </c>
      <c r="I1535" s="3">
        <v>145</v>
      </c>
      <c r="J1535" s="10">
        <f t="shared" si="68"/>
        <v>22.727745007525446</v>
      </c>
      <c r="K1535" s="3" t="str">
        <f t="shared" si="70"/>
        <v>RURAL</v>
      </c>
      <c r="L1535" s="3" t="str">
        <f t="shared" si="69"/>
        <v/>
      </c>
      <c r="M1535" s="11">
        <v>2016</v>
      </c>
      <c r="N1535" s="25">
        <v>44652</v>
      </c>
    </row>
    <row r="1536" spans="1:14" x14ac:dyDescent="0.25">
      <c r="A1536" s="8" t="s">
        <v>17</v>
      </c>
      <c r="B1536" s="8" t="s">
        <v>507</v>
      </c>
      <c r="C1536" s="3" t="s">
        <v>510</v>
      </c>
      <c r="D1536" s="8" t="s">
        <v>509</v>
      </c>
      <c r="E1536" s="13">
        <v>7.698068181818182</v>
      </c>
      <c r="F1536" s="13">
        <v>8.2556060606060608</v>
      </c>
      <c r="G1536" s="3">
        <v>203</v>
      </c>
      <c r="H1536" s="3">
        <v>0</v>
      </c>
      <c r="I1536" s="3">
        <v>203</v>
      </c>
      <c r="J1536" s="10">
        <f t="shared" si="68"/>
        <v>24.589351588452292</v>
      </c>
      <c r="K1536" s="3" t="str">
        <f t="shared" si="70"/>
        <v>RURAL</v>
      </c>
      <c r="L1536" s="3" t="str">
        <f t="shared" si="69"/>
        <v/>
      </c>
      <c r="M1536" s="11">
        <v>2016</v>
      </c>
      <c r="N1536" s="25">
        <v>44751</v>
      </c>
    </row>
    <row r="1537" spans="1:14" x14ac:dyDescent="0.25">
      <c r="A1537" s="8" t="s">
        <v>17</v>
      </c>
      <c r="B1537" s="8" t="s">
        <v>507</v>
      </c>
      <c r="C1537" s="3" t="s">
        <v>511</v>
      </c>
      <c r="D1537" s="8" t="s">
        <v>509</v>
      </c>
      <c r="E1537" s="13">
        <v>8.1448484848484846</v>
      </c>
      <c r="F1537" s="13">
        <v>9.3953787878787871</v>
      </c>
      <c r="G1537" s="3">
        <v>212</v>
      </c>
      <c r="H1537" s="3">
        <v>0</v>
      </c>
      <c r="I1537" s="3">
        <v>212</v>
      </c>
      <c r="J1537" s="10">
        <f t="shared" si="68"/>
        <v>22.564284504793623</v>
      </c>
      <c r="K1537" s="3" t="str">
        <f t="shared" si="70"/>
        <v>RURAL</v>
      </c>
      <c r="L1537" s="3" t="str">
        <f t="shared" si="69"/>
        <v/>
      </c>
      <c r="M1537" s="11">
        <v>2016</v>
      </c>
      <c r="N1537" s="25">
        <v>44667</v>
      </c>
    </row>
    <row r="1538" spans="1:14" x14ac:dyDescent="0.25">
      <c r="A1538" s="8" t="s">
        <v>17</v>
      </c>
      <c r="B1538" s="8" t="s">
        <v>507</v>
      </c>
      <c r="C1538" s="3" t="s">
        <v>512</v>
      </c>
      <c r="D1538" s="8" t="s">
        <v>509</v>
      </c>
      <c r="E1538" s="13">
        <v>0.10075757575757575</v>
      </c>
      <c r="F1538" s="13">
        <v>0.20395833333333332</v>
      </c>
      <c r="G1538" s="3">
        <v>2</v>
      </c>
      <c r="H1538" s="3">
        <v>0</v>
      </c>
      <c r="I1538" s="3">
        <v>2</v>
      </c>
      <c r="J1538" s="10">
        <f t="shared" ref="J1538:J1601" si="71">I1538/F1538</f>
        <v>9.8059244126659859</v>
      </c>
      <c r="K1538" s="3" t="str">
        <f t="shared" si="70"/>
        <v>RURAL</v>
      </c>
      <c r="L1538" s="3" t="str">
        <f t="shared" ref="L1538:L1601" si="72">IF(OR(LEFT(B1538,3)="BER",LEFT(B1538,3)="DOR",LEFT(B1538,3)="ELL",LEFT(B1538,3)="GER",LEFT(B1538,3)="MAC",LEFT(B1538,3)="UND"),"Y","")</f>
        <v/>
      </c>
      <c r="M1538" s="11">
        <v>2016</v>
      </c>
      <c r="N1538" s="25">
        <v>44624</v>
      </c>
    </row>
    <row r="1539" spans="1:14" x14ac:dyDescent="0.25">
      <c r="A1539" s="8" t="s">
        <v>17</v>
      </c>
      <c r="B1539" s="8" t="s">
        <v>427</v>
      </c>
      <c r="C1539" s="3" t="s">
        <v>513</v>
      </c>
      <c r="D1539" s="8" t="s">
        <v>514</v>
      </c>
      <c r="E1539" s="13">
        <v>0.54492424242424242</v>
      </c>
      <c r="F1539" s="13">
        <v>0.64384469696969693</v>
      </c>
      <c r="G1539" s="3">
        <v>33</v>
      </c>
      <c r="H1539" s="3">
        <v>0</v>
      </c>
      <c r="I1539" s="3">
        <v>33</v>
      </c>
      <c r="J1539" s="10">
        <f t="shared" si="71"/>
        <v>51.254596264156497</v>
      </c>
      <c r="K1539" s="3" t="str">
        <f t="shared" si="70"/>
        <v>URBAN</v>
      </c>
      <c r="L1539" s="3" t="str">
        <f t="shared" si="72"/>
        <v/>
      </c>
      <c r="M1539" s="11">
        <v>2018</v>
      </c>
      <c r="N1539" s="25">
        <v>44838</v>
      </c>
    </row>
    <row r="1540" spans="1:14" x14ac:dyDescent="0.25">
      <c r="A1540" s="8" t="s">
        <v>17</v>
      </c>
      <c r="B1540" s="8" t="s">
        <v>427</v>
      </c>
      <c r="C1540" s="3" t="s">
        <v>515</v>
      </c>
      <c r="D1540" s="8" t="s">
        <v>514</v>
      </c>
      <c r="E1540" s="13">
        <v>2.405189393939394</v>
      </c>
      <c r="F1540" s="13">
        <v>2.6555871212121214</v>
      </c>
      <c r="G1540" s="3">
        <v>326</v>
      </c>
      <c r="H1540" s="3">
        <v>0</v>
      </c>
      <c r="I1540" s="3">
        <v>326</v>
      </c>
      <c r="J1540" s="10">
        <f t="shared" si="71"/>
        <v>122.7600470705702</v>
      </c>
      <c r="K1540" s="3" t="str">
        <f t="shared" si="70"/>
        <v>URBAN</v>
      </c>
      <c r="L1540" s="3" t="str">
        <f t="shared" si="72"/>
        <v/>
      </c>
      <c r="M1540" s="11">
        <v>2018</v>
      </c>
      <c r="N1540" s="25">
        <v>44832</v>
      </c>
    </row>
    <row r="1541" spans="1:14" x14ac:dyDescent="0.25">
      <c r="A1541" s="8" t="s">
        <v>17</v>
      </c>
      <c r="B1541" s="8" t="s">
        <v>427</v>
      </c>
      <c r="C1541" s="3" t="s">
        <v>516</v>
      </c>
      <c r="D1541" s="8" t="s">
        <v>514</v>
      </c>
      <c r="E1541" s="13">
        <v>0.75054924242424248</v>
      </c>
      <c r="F1541" s="13">
        <v>0.88640151515151522</v>
      </c>
      <c r="G1541" s="3">
        <v>59</v>
      </c>
      <c r="H1541" s="3">
        <v>0</v>
      </c>
      <c r="I1541" s="3">
        <v>59</v>
      </c>
      <c r="J1541" s="10">
        <f t="shared" si="71"/>
        <v>66.56125806589462</v>
      </c>
      <c r="K1541" s="3" t="str">
        <f t="shared" si="70"/>
        <v>URBAN</v>
      </c>
      <c r="L1541" s="3" t="str">
        <f t="shared" si="72"/>
        <v/>
      </c>
      <c r="M1541" s="11">
        <v>2018</v>
      </c>
      <c r="N1541" s="25">
        <v>44832</v>
      </c>
    </row>
    <row r="1542" spans="1:14" x14ac:dyDescent="0.25">
      <c r="A1542" s="8" t="s">
        <v>17</v>
      </c>
      <c r="B1542" s="8" t="s">
        <v>427</v>
      </c>
      <c r="C1542" s="3" t="s">
        <v>517</v>
      </c>
      <c r="D1542" s="8" t="s">
        <v>514</v>
      </c>
      <c r="E1542" s="13">
        <v>1.635871212121212</v>
      </c>
      <c r="F1542" s="13">
        <v>1.7506628787878786</v>
      </c>
      <c r="G1542" s="3">
        <v>392</v>
      </c>
      <c r="H1542" s="3">
        <v>0</v>
      </c>
      <c r="I1542" s="3">
        <v>392</v>
      </c>
      <c r="J1542" s="10">
        <f t="shared" si="71"/>
        <v>223.91518364255967</v>
      </c>
      <c r="K1542" s="3" t="str">
        <f t="shared" si="70"/>
        <v>URBAN</v>
      </c>
      <c r="L1542" s="3" t="str">
        <f t="shared" si="72"/>
        <v/>
      </c>
      <c r="M1542" s="11">
        <v>2018</v>
      </c>
      <c r="N1542" s="25">
        <v>44847</v>
      </c>
    </row>
    <row r="1543" spans="1:14" hidden="1" x14ac:dyDescent="0.25">
      <c r="B1543" s="8"/>
      <c r="F1543" s="9">
        <v>11.656079545454546</v>
      </c>
      <c r="G1543" s="3">
        <v>360</v>
      </c>
      <c r="H1543" s="3">
        <v>2</v>
      </c>
      <c r="I1543" s="3">
        <v>362</v>
      </c>
      <c r="J1543" s="10">
        <f t="shared" si="71"/>
        <v>31.05675442487582</v>
      </c>
      <c r="N1543" s="1"/>
    </row>
    <row r="1544" spans="1:14" hidden="1" x14ac:dyDescent="0.25">
      <c r="B1544" s="8"/>
      <c r="F1544" s="9">
        <v>8.6823106060606055</v>
      </c>
      <c r="G1544" s="3">
        <v>304</v>
      </c>
      <c r="H1544" s="3">
        <v>0</v>
      </c>
      <c r="I1544" s="3">
        <v>304</v>
      </c>
      <c r="J1544" s="10">
        <f t="shared" si="71"/>
        <v>35.013720862254765</v>
      </c>
      <c r="N1544" s="1"/>
    </row>
    <row r="1545" spans="1:14" hidden="1" x14ac:dyDescent="0.25">
      <c r="B1545" s="8"/>
      <c r="F1545" s="9">
        <v>2.4467992424242424</v>
      </c>
      <c r="G1545" s="3">
        <v>80</v>
      </c>
      <c r="H1545" s="3">
        <v>3</v>
      </c>
      <c r="I1545" s="3">
        <v>83</v>
      </c>
      <c r="J1545" s="10">
        <f t="shared" si="71"/>
        <v>33.921867622357595</v>
      </c>
      <c r="M1545" s="11"/>
      <c r="N1545" s="1"/>
    </row>
    <row r="1546" spans="1:14" hidden="1" x14ac:dyDescent="0.25">
      <c r="B1546" s="8"/>
      <c r="F1546" s="9">
        <v>12.126325757575756</v>
      </c>
      <c r="G1546" s="3">
        <v>283</v>
      </c>
      <c r="H1546" s="3">
        <v>0</v>
      </c>
      <c r="I1546" s="3">
        <v>283</v>
      </c>
      <c r="J1546" s="10">
        <f t="shared" si="71"/>
        <v>23.337654427038597</v>
      </c>
      <c r="M1546" s="11"/>
      <c r="N1546" s="1"/>
    </row>
    <row r="1547" spans="1:14" hidden="1" x14ac:dyDescent="0.25">
      <c r="B1547" s="8"/>
      <c r="F1547" s="9">
        <v>0.91437499999999994</v>
      </c>
      <c r="G1547" s="3">
        <v>33</v>
      </c>
      <c r="H1547" s="3">
        <v>0</v>
      </c>
      <c r="I1547" s="3">
        <v>33</v>
      </c>
      <c r="J1547" s="10">
        <f t="shared" si="71"/>
        <v>36.090225563909776</v>
      </c>
      <c r="M1547" s="11"/>
      <c r="N1547" s="1"/>
    </row>
    <row r="1548" spans="1:14" hidden="1" x14ac:dyDescent="0.25">
      <c r="B1548" s="8"/>
      <c r="F1548" s="9">
        <v>1.1197916666666665</v>
      </c>
      <c r="G1548" s="3">
        <v>76</v>
      </c>
      <c r="H1548" s="3">
        <v>0</v>
      </c>
      <c r="I1548" s="3">
        <v>76</v>
      </c>
      <c r="J1548" s="10">
        <f t="shared" si="71"/>
        <v>67.869767441860475</v>
      </c>
      <c r="M1548" s="11"/>
      <c r="N1548" s="1"/>
    </row>
    <row r="1549" spans="1:14" hidden="1" x14ac:dyDescent="0.25">
      <c r="B1549" s="8"/>
      <c r="F1549" s="13">
        <v>9.0918560606060606</v>
      </c>
      <c r="G1549" s="3">
        <v>370</v>
      </c>
      <c r="H1549" s="3">
        <v>1</v>
      </c>
      <c r="I1549" s="3">
        <v>371</v>
      </c>
      <c r="J1549" s="10">
        <f t="shared" si="71"/>
        <v>40.805749401104052</v>
      </c>
      <c r="M1549" s="11"/>
      <c r="N1549" s="1"/>
    </row>
    <row r="1550" spans="1:14" hidden="1" x14ac:dyDescent="0.25">
      <c r="B1550" s="8"/>
      <c r="F1550" s="9">
        <v>2.0750568181818183</v>
      </c>
      <c r="G1550" s="3">
        <v>25</v>
      </c>
      <c r="H1550" s="3">
        <v>1</v>
      </c>
      <c r="I1550" s="3">
        <v>26</v>
      </c>
      <c r="J1550" s="10">
        <f t="shared" si="71"/>
        <v>12.529777388351906</v>
      </c>
      <c r="M1550" s="11"/>
      <c r="N1550" s="1"/>
    </row>
    <row r="1551" spans="1:14" hidden="1" x14ac:dyDescent="0.25">
      <c r="B1551" s="8"/>
      <c r="F1551" s="9">
        <v>1.7455303030303031</v>
      </c>
      <c r="G1551" s="3">
        <v>12</v>
      </c>
      <c r="H1551" s="3">
        <v>1</v>
      </c>
      <c r="I1551" s="3">
        <v>13</v>
      </c>
      <c r="J1551" s="10">
        <f t="shared" si="71"/>
        <v>7.44759342042446</v>
      </c>
      <c r="M1551" s="11"/>
      <c r="N1551" s="1"/>
    </row>
    <row r="1552" spans="1:14" hidden="1" x14ac:dyDescent="0.25">
      <c r="B1552" s="8"/>
      <c r="F1552" s="9">
        <v>17.426874999999999</v>
      </c>
      <c r="G1552" s="3">
        <v>523</v>
      </c>
      <c r="H1552" s="3">
        <v>0</v>
      </c>
      <c r="I1552" s="3">
        <v>523</v>
      </c>
      <c r="J1552" s="10">
        <f t="shared" si="71"/>
        <v>30.011117885449917</v>
      </c>
      <c r="M1552" s="11"/>
      <c r="N1552" s="1"/>
    </row>
    <row r="1553" spans="1:14" hidden="1" x14ac:dyDescent="0.25">
      <c r="B1553" s="8"/>
      <c r="F1553" s="9">
        <v>3.9608522727272724</v>
      </c>
      <c r="G1553" s="3">
        <v>202</v>
      </c>
      <c r="H1553" s="3">
        <v>1</v>
      </c>
      <c r="I1553" s="3">
        <v>203</v>
      </c>
      <c r="J1553" s="10">
        <f t="shared" si="71"/>
        <v>51.251595874395726</v>
      </c>
      <c r="N1553" s="1"/>
    </row>
    <row r="1554" spans="1:14" hidden="1" x14ac:dyDescent="0.25">
      <c r="B1554" s="8"/>
      <c r="F1554" s="9">
        <v>14.418295454545454</v>
      </c>
      <c r="G1554" s="3">
        <v>990</v>
      </c>
      <c r="H1554" s="3">
        <v>1</v>
      </c>
      <c r="I1554" s="3">
        <v>991</v>
      </c>
      <c r="J1554" s="10">
        <f t="shared" si="71"/>
        <v>68.732119072201513</v>
      </c>
      <c r="M1554" s="11"/>
      <c r="N1554" s="1"/>
    </row>
    <row r="1555" spans="1:14" hidden="1" x14ac:dyDescent="0.25">
      <c r="B1555" s="8"/>
      <c r="F1555" s="9">
        <v>3.6040151515151519</v>
      </c>
      <c r="G1555" s="3">
        <v>327</v>
      </c>
      <c r="H1555" s="3">
        <v>1</v>
      </c>
      <c r="I1555" s="3">
        <v>328</v>
      </c>
      <c r="J1555" s="10">
        <f t="shared" si="71"/>
        <v>91.00960628928172</v>
      </c>
      <c r="M1555" s="11"/>
      <c r="N1555" s="1"/>
    </row>
    <row r="1556" spans="1:14" hidden="1" x14ac:dyDescent="0.25">
      <c r="B1556" s="8"/>
      <c r="F1556" s="9">
        <v>6.330757575757576</v>
      </c>
      <c r="G1556" s="3">
        <v>495</v>
      </c>
      <c r="H1556" s="3">
        <v>0</v>
      </c>
      <c r="I1556" s="3">
        <v>495</v>
      </c>
      <c r="J1556" s="10">
        <f t="shared" si="71"/>
        <v>78.18969437330972</v>
      </c>
      <c r="M1556" s="11"/>
      <c r="N1556" s="1"/>
    </row>
    <row r="1557" spans="1:14" hidden="1" x14ac:dyDescent="0.25">
      <c r="B1557" s="8"/>
      <c r="F1557" s="9">
        <v>16.226666666666667</v>
      </c>
      <c r="G1557" s="3">
        <v>1002</v>
      </c>
      <c r="H1557" s="3">
        <v>0</v>
      </c>
      <c r="I1557" s="3">
        <v>1002</v>
      </c>
      <c r="J1557" s="10">
        <f t="shared" si="71"/>
        <v>61.750205423171735</v>
      </c>
      <c r="M1557" s="11"/>
      <c r="N1557" s="1"/>
    </row>
    <row r="1558" spans="1:14" hidden="1" x14ac:dyDescent="0.25">
      <c r="B1558" s="8"/>
      <c r="F1558" s="9">
        <v>41.262291666666655</v>
      </c>
      <c r="G1558" s="3">
        <v>502</v>
      </c>
      <c r="H1558" s="3">
        <v>0</v>
      </c>
      <c r="I1558" s="3">
        <v>502</v>
      </c>
      <c r="J1558" s="10">
        <f t="shared" si="71"/>
        <v>12.166071726101821</v>
      </c>
      <c r="N1558" s="1"/>
    </row>
    <row r="1559" spans="1:14" hidden="1" x14ac:dyDescent="0.25">
      <c r="B1559" s="8"/>
      <c r="F1559" s="9">
        <v>21.157405303030302</v>
      </c>
      <c r="G1559" s="3">
        <v>62</v>
      </c>
      <c r="H1559" s="3">
        <v>0</v>
      </c>
      <c r="I1559" s="3">
        <v>62</v>
      </c>
      <c r="J1559" s="10">
        <f t="shared" si="71"/>
        <v>2.9304160463910929</v>
      </c>
      <c r="N1559" s="1"/>
    </row>
    <row r="1560" spans="1:14" hidden="1" x14ac:dyDescent="0.25">
      <c r="B1560" s="8"/>
      <c r="F1560" s="9">
        <v>55.263238636363639</v>
      </c>
      <c r="G1560" s="3">
        <v>262</v>
      </c>
      <c r="H1560" s="3">
        <v>0</v>
      </c>
      <c r="I1560" s="3">
        <v>262</v>
      </c>
      <c r="J1560" s="10">
        <f t="shared" si="71"/>
        <v>4.7409454542463596</v>
      </c>
      <c r="N1560" s="1"/>
    </row>
    <row r="1561" spans="1:14" hidden="1" x14ac:dyDescent="0.25">
      <c r="B1561" s="8"/>
      <c r="F1561" s="9">
        <v>31.887537878787885</v>
      </c>
      <c r="G1561" s="3">
        <v>849</v>
      </c>
      <c r="H1561" s="3">
        <v>0</v>
      </c>
      <c r="I1561" s="3">
        <v>849</v>
      </c>
      <c r="J1561" s="10">
        <f t="shared" si="71"/>
        <v>26.624821371510428</v>
      </c>
      <c r="M1561" s="11"/>
      <c r="N1561" s="1"/>
    </row>
    <row r="1562" spans="1:14" hidden="1" x14ac:dyDescent="0.25">
      <c r="B1562" s="8"/>
      <c r="F1562" s="9">
        <v>14.014034090909092</v>
      </c>
      <c r="G1562" s="3">
        <v>143</v>
      </c>
      <c r="H1562" s="3">
        <v>0</v>
      </c>
      <c r="I1562" s="3">
        <v>143</v>
      </c>
      <c r="J1562" s="10">
        <f t="shared" si="71"/>
        <v>10.204056809934846</v>
      </c>
      <c r="M1562" s="11"/>
      <c r="N1562" s="1"/>
    </row>
    <row r="1563" spans="1:14" hidden="1" x14ac:dyDescent="0.25">
      <c r="B1563" s="8"/>
      <c r="F1563" s="9">
        <v>20.193068181818184</v>
      </c>
      <c r="G1563" s="3">
        <v>387</v>
      </c>
      <c r="H1563" s="3">
        <v>0</v>
      </c>
      <c r="I1563" s="3">
        <v>387</v>
      </c>
      <c r="J1563" s="10">
        <f t="shared" si="71"/>
        <v>19.16499248729593</v>
      </c>
      <c r="M1563" s="11"/>
      <c r="N1563" s="1"/>
    </row>
    <row r="1564" spans="1:14" hidden="1" x14ac:dyDescent="0.25">
      <c r="B1564" s="8"/>
      <c r="F1564" s="9">
        <v>18.381022727272729</v>
      </c>
      <c r="G1564" s="3">
        <v>599</v>
      </c>
      <c r="H1564" s="3">
        <v>0</v>
      </c>
      <c r="I1564" s="3">
        <v>599</v>
      </c>
      <c r="J1564" s="10">
        <f t="shared" si="71"/>
        <v>32.587958183155799</v>
      </c>
      <c r="M1564" s="11"/>
      <c r="N1564" s="1"/>
    </row>
    <row r="1565" spans="1:14" hidden="1" x14ac:dyDescent="0.25">
      <c r="B1565" s="8"/>
      <c r="F1565" s="9">
        <v>57.301647727272723</v>
      </c>
      <c r="G1565" s="3">
        <v>2440</v>
      </c>
      <c r="H1565" s="3">
        <v>1</v>
      </c>
      <c r="I1565" s="3">
        <v>2441</v>
      </c>
      <c r="J1565" s="10">
        <f t="shared" si="71"/>
        <v>42.599124053429371</v>
      </c>
      <c r="M1565" s="11"/>
      <c r="N1565" s="1"/>
    </row>
    <row r="1566" spans="1:14" hidden="1" x14ac:dyDescent="0.25">
      <c r="B1566" s="8"/>
      <c r="F1566" s="9">
        <v>88.773939393939386</v>
      </c>
      <c r="G1566" s="3">
        <v>1330</v>
      </c>
      <c r="H1566" s="3">
        <v>1</v>
      </c>
      <c r="I1566" s="3">
        <v>1331</v>
      </c>
      <c r="J1566" s="10">
        <f t="shared" si="71"/>
        <v>14.993138854564199</v>
      </c>
      <c r="M1566" s="11"/>
      <c r="N1566" s="1"/>
    </row>
    <row r="1567" spans="1:14" x14ac:dyDescent="0.25">
      <c r="A1567" s="8" t="s">
        <v>17</v>
      </c>
      <c r="B1567" s="8" t="s">
        <v>427</v>
      </c>
      <c r="C1567" s="3" t="s">
        <v>518</v>
      </c>
      <c r="D1567" s="8" t="s">
        <v>519</v>
      </c>
      <c r="E1567" s="13">
        <v>8.4735795454545446</v>
      </c>
      <c r="F1567" s="13">
        <v>11.271174242424241</v>
      </c>
      <c r="G1567" s="3">
        <v>778</v>
      </c>
      <c r="H1567" s="3">
        <v>0</v>
      </c>
      <c r="I1567" s="3">
        <v>778</v>
      </c>
      <c r="J1567" s="10">
        <f t="shared" si="71"/>
        <v>69.025638612846535</v>
      </c>
      <c r="K1567" s="3" t="str">
        <f t="shared" ref="K1567:K1626" si="73">IF(J1567&gt;35,"URBAN","RURAL")</f>
        <v>URBAN</v>
      </c>
      <c r="L1567" s="3" t="str">
        <f t="shared" si="72"/>
        <v/>
      </c>
      <c r="M1567" s="11">
        <v>2018</v>
      </c>
      <c r="N1567" s="25">
        <v>44845</v>
      </c>
    </row>
    <row r="1568" spans="1:14" hidden="1" x14ac:dyDescent="0.25">
      <c r="B1568" s="8"/>
      <c r="F1568" s="9">
        <v>4.2025568181818178</v>
      </c>
      <c r="G1568" s="3">
        <v>59</v>
      </c>
      <c r="H1568" s="3">
        <v>1</v>
      </c>
      <c r="I1568" s="3">
        <v>60</v>
      </c>
      <c r="J1568" s="10">
        <f t="shared" si="71"/>
        <v>14.277022916244171</v>
      </c>
      <c r="M1568" s="11"/>
      <c r="N1568" s="1"/>
    </row>
    <row r="1569" spans="2:14" hidden="1" x14ac:dyDescent="0.25">
      <c r="B1569" s="8"/>
      <c r="F1569" s="13">
        <v>3.1045643939393939</v>
      </c>
      <c r="G1569" s="3">
        <v>513</v>
      </c>
      <c r="H1569" s="3">
        <v>0</v>
      </c>
      <c r="I1569" s="3">
        <v>513</v>
      </c>
      <c r="J1569" s="10">
        <f t="shared" si="71"/>
        <v>165.24057320294531</v>
      </c>
      <c r="M1569" s="11"/>
      <c r="N1569" s="1"/>
    </row>
    <row r="1570" spans="2:14" hidden="1" x14ac:dyDescent="0.25">
      <c r="B1570" s="8"/>
      <c r="F1570" s="13">
        <v>4.5489772727272726</v>
      </c>
      <c r="G1570" s="3">
        <v>453</v>
      </c>
      <c r="H1570" s="3">
        <v>0</v>
      </c>
      <c r="I1570" s="3">
        <v>453</v>
      </c>
      <c r="J1570" s="10">
        <f t="shared" si="71"/>
        <v>99.582823311933254</v>
      </c>
      <c r="M1570" s="11"/>
      <c r="N1570" s="1"/>
    </row>
    <row r="1571" spans="2:14" hidden="1" x14ac:dyDescent="0.25">
      <c r="B1571" s="8"/>
      <c r="F1571" s="13">
        <v>7.3676515151515147</v>
      </c>
      <c r="G1571" s="3">
        <v>945</v>
      </c>
      <c r="H1571" s="3">
        <v>0</v>
      </c>
      <c r="I1571" s="3">
        <v>945</v>
      </c>
      <c r="J1571" s="10">
        <f t="shared" si="71"/>
        <v>128.26339547366149</v>
      </c>
      <c r="M1571" s="11"/>
      <c r="N1571" s="1"/>
    </row>
    <row r="1572" spans="2:14" hidden="1" x14ac:dyDescent="0.25">
      <c r="B1572" s="8"/>
      <c r="F1572" s="9">
        <v>6.1294128787878792</v>
      </c>
      <c r="G1572" s="3">
        <v>75</v>
      </c>
      <c r="H1572" s="3">
        <v>2</v>
      </c>
      <c r="I1572" s="3">
        <v>77</v>
      </c>
      <c r="J1572" s="10">
        <f t="shared" si="71"/>
        <v>12.562377755049701</v>
      </c>
      <c r="M1572" s="11"/>
      <c r="N1572" s="1"/>
    </row>
    <row r="1573" spans="2:14" hidden="1" x14ac:dyDescent="0.25">
      <c r="B1573" s="8"/>
      <c r="F1573" s="9">
        <v>2.4296780303030303</v>
      </c>
      <c r="G1573" s="3">
        <v>12</v>
      </c>
      <c r="H1573" s="3">
        <v>0</v>
      </c>
      <c r="I1573" s="3">
        <v>12</v>
      </c>
      <c r="J1573" s="10">
        <f t="shared" si="71"/>
        <v>4.938926001855215</v>
      </c>
      <c r="M1573" s="11"/>
      <c r="N1573" s="1"/>
    </row>
    <row r="1574" spans="2:14" hidden="1" x14ac:dyDescent="0.25">
      <c r="B1574" s="8"/>
      <c r="F1574" s="9">
        <v>24.601439393939394</v>
      </c>
      <c r="G1574" s="3">
        <v>1417</v>
      </c>
      <c r="H1574" s="3">
        <v>2</v>
      </c>
      <c r="I1574" s="3">
        <v>1419</v>
      </c>
      <c r="J1574" s="10">
        <f t="shared" si="71"/>
        <v>57.679551886284059</v>
      </c>
      <c r="N1574" s="1"/>
    </row>
    <row r="1575" spans="2:14" hidden="1" x14ac:dyDescent="0.25">
      <c r="B1575" s="8"/>
      <c r="F1575" s="9">
        <v>10.324469696969697</v>
      </c>
      <c r="G1575" s="3">
        <v>747</v>
      </c>
      <c r="H1575" s="3">
        <v>0</v>
      </c>
      <c r="I1575" s="3">
        <v>747</v>
      </c>
      <c r="J1575" s="10">
        <f t="shared" si="71"/>
        <v>72.352384376628052</v>
      </c>
      <c r="N1575" s="1"/>
    </row>
    <row r="1576" spans="2:14" hidden="1" x14ac:dyDescent="0.25">
      <c r="B1576" s="8"/>
      <c r="F1576" s="9">
        <v>0.45829545454545451</v>
      </c>
      <c r="G1576" s="3">
        <v>11</v>
      </c>
      <c r="H1576" s="3">
        <v>0</v>
      </c>
      <c r="I1576" s="3">
        <v>11</v>
      </c>
      <c r="J1576" s="10">
        <f t="shared" si="71"/>
        <v>24.001983635011161</v>
      </c>
      <c r="N1576" s="1"/>
    </row>
    <row r="1577" spans="2:14" hidden="1" x14ac:dyDescent="0.25">
      <c r="B1577" s="8"/>
      <c r="F1577" s="9">
        <v>8.9063825757575756</v>
      </c>
      <c r="G1577" s="3">
        <v>100</v>
      </c>
      <c r="H1577" s="3">
        <v>0</v>
      </c>
      <c r="I1577" s="3">
        <v>100</v>
      </c>
      <c r="J1577" s="10">
        <f t="shared" si="71"/>
        <v>11.227903040252459</v>
      </c>
      <c r="N1577" s="1"/>
    </row>
    <row r="1578" spans="2:14" hidden="1" x14ac:dyDescent="0.25">
      <c r="B1578" s="8"/>
      <c r="F1578" s="9">
        <v>29.253882575757576</v>
      </c>
      <c r="G1578" s="3">
        <v>507</v>
      </c>
      <c r="H1578" s="3">
        <v>0</v>
      </c>
      <c r="I1578" s="3">
        <v>507</v>
      </c>
      <c r="J1578" s="10">
        <f t="shared" si="71"/>
        <v>17.331032853059519</v>
      </c>
      <c r="M1578" s="11"/>
      <c r="N1578" s="1"/>
    </row>
    <row r="1579" spans="2:14" hidden="1" x14ac:dyDescent="0.25">
      <c r="B1579" s="8"/>
      <c r="F1579" s="9">
        <v>2.1808143939393938</v>
      </c>
      <c r="G1579" s="3">
        <v>56</v>
      </c>
      <c r="H1579" s="3">
        <v>1</v>
      </c>
      <c r="I1579" s="3">
        <v>57</v>
      </c>
      <c r="J1579" s="10">
        <f t="shared" si="71"/>
        <v>26.137024846500562</v>
      </c>
      <c r="M1579" s="11"/>
      <c r="N1579" s="1"/>
    </row>
    <row r="1580" spans="2:14" hidden="1" x14ac:dyDescent="0.25">
      <c r="B1580" s="8"/>
      <c r="F1580" s="13">
        <v>24.260435606060607</v>
      </c>
      <c r="G1580" s="3">
        <v>1109</v>
      </c>
      <c r="H1580" s="3">
        <v>0</v>
      </c>
      <c r="I1580" s="3">
        <v>1109</v>
      </c>
      <c r="J1580" s="10">
        <f t="shared" si="71"/>
        <v>45.712287199120027</v>
      </c>
      <c r="M1580" s="11"/>
      <c r="N1580" s="1"/>
    </row>
    <row r="1581" spans="2:14" hidden="1" x14ac:dyDescent="0.25">
      <c r="B1581" s="8"/>
      <c r="F1581" s="9">
        <v>30.881571969696971</v>
      </c>
      <c r="G1581" s="3">
        <v>1440</v>
      </c>
      <c r="H1581" s="3">
        <v>0</v>
      </c>
      <c r="I1581" s="3">
        <v>1440</v>
      </c>
      <c r="J1581" s="10">
        <f t="shared" si="71"/>
        <v>46.629750629696659</v>
      </c>
      <c r="N1581" s="1"/>
    </row>
    <row r="1582" spans="2:14" hidden="1" x14ac:dyDescent="0.25">
      <c r="B1582" s="8"/>
      <c r="F1582" s="9">
        <v>21.729678030303027</v>
      </c>
      <c r="G1582" s="3">
        <v>788</v>
      </c>
      <c r="H1582" s="3">
        <v>1</v>
      </c>
      <c r="I1582" s="3">
        <v>789</v>
      </c>
      <c r="J1582" s="10">
        <f t="shared" si="71"/>
        <v>36.309787880874417</v>
      </c>
      <c r="N1582" s="1"/>
    </row>
    <row r="1583" spans="2:14" hidden="1" x14ac:dyDescent="0.25">
      <c r="B1583" s="8"/>
      <c r="F1583" s="9">
        <v>7.131571969696969</v>
      </c>
      <c r="G1583" s="3">
        <v>592</v>
      </c>
      <c r="H1583" s="3">
        <v>0</v>
      </c>
      <c r="I1583" s="3">
        <v>592</v>
      </c>
      <c r="J1583" s="10">
        <f t="shared" si="71"/>
        <v>83.011151330378425</v>
      </c>
      <c r="N1583" s="1"/>
    </row>
    <row r="1584" spans="2:14" hidden="1" x14ac:dyDescent="0.25">
      <c r="B1584" s="8"/>
      <c r="F1584" s="9">
        <v>29.810776515151517</v>
      </c>
      <c r="G1584" s="3">
        <v>767</v>
      </c>
      <c r="H1584" s="3">
        <v>0</v>
      </c>
      <c r="I1584" s="3">
        <v>767</v>
      </c>
      <c r="J1584" s="10">
        <f t="shared" si="71"/>
        <v>25.728950723915808</v>
      </c>
      <c r="N1584" s="1"/>
    </row>
    <row r="1585" spans="1:14" hidden="1" x14ac:dyDescent="0.25">
      <c r="B1585" s="8"/>
      <c r="F1585" s="9">
        <v>5.7154734848484843</v>
      </c>
      <c r="G1585" s="3">
        <v>217</v>
      </c>
      <c r="H1585" s="3">
        <v>0</v>
      </c>
      <c r="I1585" s="3">
        <v>217</v>
      </c>
      <c r="J1585" s="10">
        <f t="shared" si="71"/>
        <v>37.967108162649907</v>
      </c>
      <c r="N1585" s="1"/>
    </row>
    <row r="1586" spans="1:14" hidden="1" x14ac:dyDescent="0.25">
      <c r="B1586" s="8"/>
      <c r="F1586" s="9">
        <v>14.446325757575757</v>
      </c>
      <c r="G1586" s="3">
        <v>910</v>
      </c>
      <c r="H1586" s="3">
        <v>0</v>
      </c>
      <c r="I1586" s="3">
        <v>910</v>
      </c>
      <c r="J1586" s="10">
        <f t="shared" si="71"/>
        <v>62.991795648993275</v>
      </c>
      <c r="M1586" s="11"/>
      <c r="N1586" s="1"/>
    </row>
    <row r="1587" spans="1:14" hidden="1" x14ac:dyDescent="0.25">
      <c r="B1587" s="8"/>
      <c r="F1587" s="9">
        <v>24.599753787878786</v>
      </c>
      <c r="G1587" s="3">
        <v>1644</v>
      </c>
      <c r="H1587" s="3">
        <v>0</v>
      </c>
      <c r="I1587" s="3">
        <v>1644</v>
      </c>
      <c r="J1587" s="10">
        <f t="shared" si="71"/>
        <v>66.829937168316704</v>
      </c>
      <c r="M1587" s="11"/>
      <c r="N1587" s="1"/>
    </row>
    <row r="1588" spans="1:14" hidden="1" x14ac:dyDescent="0.25">
      <c r="B1588" s="8"/>
      <c r="F1588" s="9">
        <v>13.983124999999999</v>
      </c>
      <c r="G1588" s="3">
        <v>1354</v>
      </c>
      <c r="H1588" s="3">
        <v>0</v>
      </c>
      <c r="I1588" s="3">
        <v>1354</v>
      </c>
      <c r="J1588" s="10">
        <f t="shared" si="71"/>
        <v>96.831001653779111</v>
      </c>
      <c r="M1588" s="11"/>
      <c r="N1588" s="1"/>
    </row>
    <row r="1589" spans="1:14" hidden="1" x14ac:dyDescent="0.25">
      <c r="B1589" s="8"/>
      <c r="F1589" s="9">
        <v>5.7878977272727283</v>
      </c>
      <c r="G1589" s="3">
        <v>299</v>
      </c>
      <c r="H1589" s="3">
        <v>0</v>
      </c>
      <c r="I1589" s="3">
        <v>299</v>
      </c>
      <c r="J1589" s="10">
        <f t="shared" si="71"/>
        <v>51.659516820952803</v>
      </c>
      <c r="M1589" s="11"/>
      <c r="N1589" s="1"/>
    </row>
    <row r="1590" spans="1:14" hidden="1" x14ac:dyDescent="0.25">
      <c r="B1590" s="8"/>
      <c r="F1590" s="9">
        <v>21.630700757575759</v>
      </c>
      <c r="G1590" s="3">
        <v>2003</v>
      </c>
      <c r="H1590" s="3">
        <v>0</v>
      </c>
      <c r="I1590" s="3">
        <v>2003</v>
      </c>
      <c r="J1590" s="10">
        <f t="shared" si="71"/>
        <v>92.599866386598023</v>
      </c>
      <c r="M1590" s="11"/>
      <c r="N1590" s="1"/>
    </row>
    <row r="1591" spans="1:14" hidden="1" x14ac:dyDescent="0.25">
      <c r="B1591" s="8"/>
      <c r="F1591" s="9">
        <v>12.372499999999999</v>
      </c>
      <c r="G1591" s="3">
        <v>883</v>
      </c>
      <c r="H1591" s="3">
        <v>1</v>
      </c>
      <c r="I1591" s="3">
        <v>884</v>
      </c>
      <c r="J1591" s="10">
        <f t="shared" si="71"/>
        <v>71.448777530814311</v>
      </c>
      <c r="M1591" s="11"/>
      <c r="N1591" s="1"/>
    </row>
    <row r="1592" spans="1:14" hidden="1" x14ac:dyDescent="0.25">
      <c r="B1592" s="8"/>
      <c r="F1592" s="13">
        <v>18.25435606060606</v>
      </c>
      <c r="G1592" s="3">
        <v>962</v>
      </c>
      <c r="H1592" s="3">
        <v>0</v>
      </c>
      <c r="I1592" s="3">
        <v>962</v>
      </c>
      <c r="J1592" s="10">
        <f t="shared" si="71"/>
        <v>52.699749955905091</v>
      </c>
      <c r="M1592" s="11"/>
      <c r="N1592" s="1"/>
    </row>
    <row r="1593" spans="1:14" hidden="1" x14ac:dyDescent="0.25">
      <c r="B1593" s="8"/>
      <c r="F1593" s="9">
        <v>6.807954545454546</v>
      </c>
      <c r="G1593" s="3">
        <v>150</v>
      </c>
      <c r="H1593" s="3">
        <v>1</v>
      </c>
      <c r="I1593" s="3">
        <v>151</v>
      </c>
      <c r="J1593" s="10">
        <f t="shared" si="71"/>
        <v>22.17993657152395</v>
      </c>
      <c r="M1593" s="11"/>
      <c r="N1593" s="1"/>
    </row>
    <row r="1594" spans="1:14" hidden="1" x14ac:dyDescent="0.25">
      <c r="B1594" s="8"/>
      <c r="F1594" s="9">
        <v>17.987481060606061</v>
      </c>
      <c r="G1594" s="3">
        <v>1680</v>
      </c>
      <c r="H1594" s="3">
        <v>0</v>
      </c>
      <c r="I1594" s="3">
        <v>1680</v>
      </c>
      <c r="J1594" s="10">
        <f t="shared" si="71"/>
        <v>93.398291530620511</v>
      </c>
      <c r="N1594" s="1"/>
    </row>
    <row r="1595" spans="1:14" hidden="1" x14ac:dyDescent="0.25">
      <c r="B1595" s="8"/>
      <c r="F1595" s="9">
        <v>45.445776515151515</v>
      </c>
      <c r="G1595" s="3">
        <v>1758</v>
      </c>
      <c r="H1595" s="3">
        <v>0</v>
      </c>
      <c r="I1595" s="3">
        <v>1758</v>
      </c>
      <c r="J1595" s="10">
        <f t="shared" si="71"/>
        <v>38.68346268467625</v>
      </c>
      <c r="N1595" s="1"/>
    </row>
    <row r="1596" spans="1:14" hidden="1" x14ac:dyDescent="0.25">
      <c r="B1596" s="8"/>
      <c r="F1596" s="9">
        <v>10.011325757575756</v>
      </c>
      <c r="G1596" s="3">
        <v>923</v>
      </c>
      <c r="H1596" s="3">
        <v>0</v>
      </c>
      <c r="I1596" s="3">
        <v>923</v>
      </c>
      <c r="J1596" s="10">
        <f t="shared" si="71"/>
        <v>92.195581519415526</v>
      </c>
      <c r="N1596" s="1"/>
    </row>
    <row r="1597" spans="1:14" hidden="1" x14ac:dyDescent="0.25">
      <c r="B1597" s="8"/>
      <c r="F1597" s="9">
        <v>16.575814393939396</v>
      </c>
      <c r="G1597" s="3">
        <v>1378</v>
      </c>
      <c r="H1597" s="3">
        <v>1</v>
      </c>
      <c r="I1597" s="3">
        <v>1379</v>
      </c>
      <c r="J1597" s="10">
        <f t="shared" si="71"/>
        <v>83.193499108206879</v>
      </c>
      <c r="M1597" s="11"/>
      <c r="N1597" s="1"/>
    </row>
    <row r="1598" spans="1:14" x14ac:dyDescent="0.25">
      <c r="A1598" s="8" t="s">
        <v>64</v>
      </c>
      <c r="B1598" s="8" t="s">
        <v>417</v>
      </c>
      <c r="C1598" s="3" t="s">
        <v>520</v>
      </c>
      <c r="D1598" s="8" t="s">
        <v>521</v>
      </c>
      <c r="E1598" s="13">
        <v>4.1451325757575752</v>
      </c>
      <c r="F1598" s="13">
        <v>4.3032575757575753</v>
      </c>
      <c r="G1598" s="3">
        <v>274</v>
      </c>
      <c r="H1598" s="3">
        <v>0</v>
      </c>
      <c r="I1598" s="3">
        <v>274</v>
      </c>
      <c r="J1598" s="10">
        <f t="shared" si="71"/>
        <v>63.672693343661436</v>
      </c>
      <c r="K1598" s="3" t="str">
        <f t="shared" si="73"/>
        <v>URBAN</v>
      </c>
      <c r="L1598" s="3" t="str">
        <f t="shared" si="72"/>
        <v/>
      </c>
      <c r="M1598" s="11">
        <v>2018</v>
      </c>
      <c r="N1598" s="25">
        <v>44916</v>
      </c>
    </row>
    <row r="1599" spans="1:14" hidden="1" x14ac:dyDescent="0.25">
      <c r="B1599" s="8"/>
      <c r="F1599" s="9">
        <v>23.908219696969695</v>
      </c>
      <c r="G1599" s="3">
        <v>650</v>
      </c>
      <c r="H1599" s="3">
        <v>0</v>
      </c>
      <c r="I1599" s="3">
        <v>650</v>
      </c>
      <c r="J1599" s="10">
        <f t="shared" si="71"/>
        <v>27.187302452402417</v>
      </c>
      <c r="M1599" s="11"/>
      <c r="N1599" s="1"/>
    </row>
    <row r="1600" spans="1:14" hidden="1" x14ac:dyDescent="0.25">
      <c r="B1600" s="8"/>
      <c r="F1600" s="9">
        <v>20.63638257575758</v>
      </c>
      <c r="G1600" s="3">
        <v>609</v>
      </c>
      <c r="H1600" s="3">
        <v>0</v>
      </c>
      <c r="I1600" s="3">
        <v>609</v>
      </c>
      <c r="J1600" s="10">
        <f t="shared" si="71"/>
        <v>29.510986131620651</v>
      </c>
      <c r="M1600" s="11"/>
      <c r="N1600" s="1"/>
    </row>
    <row r="1601" spans="1:14" x14ac:dyDescent="0.25">
      <c r="A1601" s="8" t="s">
        <v>17</v>
      </c>
      <c r="B1601" s="8" t="s">
        <v>427</v>
      </c>
      <c r="C1601" s="3" t="s">
        <v>522</v>
      </c>
      <c r="D1601" s="8" t="s">
        <v>523</v>
      </c>
      <c r="E1601" s="13">
        <v>1.7812689393939394</v>
      </c>
      <c r="F1601" s="13">
        <v>2.2263446969696972</v>
      </c>
      <c r="G1601" s="3">
        <v>271</v>
      </c>
      <c r="H1601" s="3">
        <v>0</v>
      </c>
      <c r="I1601" s="3">
        <v>271</v>
      </c>
      <c r="J1601" s="10">
        <f t="shared" si="71"/>
        <v>121.72418779933815</v>
      </c>
      <c r="K1601" s="3" t="str">
        <f t="shared" si="73"/>
        <v>URBAN</v>
      </c>
      <c r="L1601" s="3" t="str">
        <f t="shared" si="72"/>
        <v/>
      </c>
      <c r="M1601" s="11">
        <v>2018</v>
      </c>
      <c r="N1601" s="25">
        <v>44863</v>
      </c>
    </row>
    <row r="1602" spans="1:14" x14ac:dyDescent="0.25">
      <c r="A1602" s="8" t="s">
        <v>17</v>
      </c>
      <c r="B1602" s="8" t="s">
        <v>427</v>
      </c>
      <c r="C1602" s="3" t="s">
        <v>524</v>
      </c>
      <c r="D1602" s="8" t="s">
        <v>523</v>
      </c>
      <c r="E1602" s="13">
        <v>1.3750568181818181</v>
      </c>
      <c r="F1602" s="13">
        <v>1.9549621212121213</v>
      </c>
      <c r="G1602" s="3">
        <v>114</v>
      </c>
      <c r="H1602" s="3">
        <v>0</v>
      </c>
      <c r="I1602" s="3">
        <v>114</v>
      </c>
      <c r="J1602" s="10">
        <f t="shared" ref="J1602:J1665" si="74">I1602/F1602</f>
        <v>58.313150297417216</v>
      </c>
      <c r="K1602" s="3" t="str">
        <f t="shared" si="73"/>
        <v>URBAN</v>
      </c>
      <c r="L1602" s="3" t="str">
        <f t="shared" ref="L1602:L1656" si="75">IF(OR(LEFT(B1602,3)="BER",LEFT(B1602,3)="DOR",LEFT(B1602,3)="ELL",LEFT(B1602,3)="GER",LEFT(B1602,3)="MAC",LEFT(B1602,3)="UND"),"Y","")</f>
        <v/>
      </c>
      <c r="M1602" s="11">
        <v>2018</v>
      </c>
      <c r="N1602" s="25">
        <v>44862</v>
      </c>
    </row>
    <row r="1603" spans="1:14" x14ac:dyDescent="0.25">
      <c r="A1603" s="8" t="s">
        <v>17</v>
      </c>
      <c r="B1603" s="8" t="s">
        <v>427</v>
      </c>
      <c r="C1603" s="3" t="s">
        <v>525</v>
      </c>
      <c r="D1603" s="8" t="s">
        <v>523</v>
      </c>
      <c r="E1603" s="13">
        <v>0.72282196969696966</v>
      </c>
      <c r="F1603" s="13">
        <v>0.79954545454545456</v>
      </c>
      <c r="G1603" s="3">
        <v>48</v>
      </c>
      <c r="H1603" s="3">
        <v>0</v>
      </c>
      <c r="I1603" s="3">
        <v>48</v>
      </c>
      <c r="J1603" s="10">
        <f t="shared" si="74"/>
        <v>60.034110289937466</v>
      </c>
      <c r="K1603" s="3" t="str">
        <f t="shared" si="73"/>
        <v>URBAN</v>
      </c>
      <c r="L1603" s="3" t="str">
        <f t="shared" si="75"/>
        <v/>
      </c>
      <c r="M1603" s="11">
        <v>2018</v>
      </c>
      <c r="N1603" s="25">
        <v>44841</v>
      </c>
    </row>
    <row r="1604" spans="1:14" x14ac:dyDescent="0.25">
      <c r="A1604" s="8" t="s">
        <v>17</v>
      </c>
      <c r="B1604" s="8" t="s">
        <v>427</v>
      </c>
      <c r="C1604" s="3" t="s">
        <v>526</v>
      </c>
      <c r="D1604" s="8" t="s">
        <v>523</v>
      </c>
      <c r="E1604" s="13">
        <v>0.89725378787878785</v>
      </c>
      <c r="F1604" s="13">
        <v>1.0160227272727274</v>
      </c>
      <c r="G1604" s="3">
        <v>35</v>
      </c>
      <c r="H1604" s="3">
        <v>1</v>
      </c>
      <c r="I1604" s="3">
        <v>36</v>
      </c>
      <c r="J1604" s="10">
        <f t="shared" si="74"/>
        <v>35.432278268650037</v>
      </c>
      <c r="K1604" s="3" t="str">
        <f t="shared" si="73"/>
        <v>URBAN</v>
      </c>
      <c r="L1604" s="3" t="str">
        <f t="shared" si="75"/>
        <v/>
      </c>
      <c r="M1604" s="11">
        <v>2018</v>
      </c>
      <c r="N1604" s="25">
        <v>44844</v>
      </c>
    </row>
    <row r="1605" spans="1:14" hidden="1" x14ac:dyDescent="0.25">
      <c r="B1605" s="8"/>
      <c r="F1605" s="9">
        <v>2.5608522727272724</v>
      </c>
      <c r="G1605" s="3">
        <v>112</v>
      </c>
      <c r="H1605" s="3">
        <v>0</v>
      </c>
      <c r="I1605" s="3">
        <v>112</v>
      </c>
      <c r="J1605" s="10">
        <f t="shared" si="74"/>
        <v>43.735439639679619</v>
      </c>
      <c r="M1605" s="11"/>
      <c r="N1605" s="1"/>
    </row>
    <row r="1606" spans="1:14" hidden="1" x14ac:dyDescent="0.25">
      <c r="B1606" s="8"/>
      <c r="F1606" s="9">
        <v>3.3828977272727276</v>
      </c>
      <c r="G1606" s="3">
        <v>53</v>
      </c>
      <c r="H1606" s="3">
        <v>0</v>
      </c>
      <c r="I1606" s="3">
        <v>53</v>
      </c>
      <c r="J1606" s="10">
        <f t="shared" si="74"/>
        <v>15.667041770940054</v>
      </c>
      <c r="M1606" s="11"/>
      <c r="N1606" s="1"/>
    </row>
    <row r="1607" spans="1:14" hidden="1" x14ac:dyDescent="0.25">
      <c r="B1607" s="8"/>
      <c r="F1607" s="9">
        <v>0.20416666666666669</v>
      </c>
      <c r="G1607" s="3">
        <v>0</v>
      </c>
      <c r="H1607" s="3">
        <v>0</v>
      </c>
      <c r="I1607" s="3">
        <v>0</v>
      </c>
      <c r="J1607" s="10">
        <f t="shared" si="74"/>
        <v>0</v>
      </c>
      <c r="M1607" s="11"/>
      <c r="N1607" s="1"/>
    </row>
    <row r="1608" spans="1:14" hidden="1" x14ac:dyDescent="0.25">
      <c r="B1608" s="8"/>
      <c r="F1608" s="9">
        <v>7.0931249999999997</v>
      </c>
      <c r="G1608" s="3">
        <v>23</v>
      </c>
      <c r="H1608" s="3">
        <v>2</v>
      </c>
      <c r="I1608" s="3">
        <v>25</v>
      </c>
      <c r="J1608" s="10">
        <f t="shared" si="74"/>
        <v>3.5245396070138342</v>
      </c>
      <c r="M1608" s="11"/>
      <c r="N1608" s="1"/>
    </row>
    <row r="1609" spans="1:14" hidden="1" x14ac:dyDescent="0.25">
      <c r="B1609" s="8"/>
      <c r="F1609" s="9">
        <v>4.0635984848484847</v>
      </c>
      <c r="G1609" s="3">
        <v>10</v>
      </c>
      <c r="H1609" s="3">
        <v>1</v>
      </c>
      <c r="I1609" s="3">
        <v>11</v>
      </c>
      <c r="J1609" s="10">
        <f t="shared" si="74"/>
        <v>2.7069603557080137</v>
      </c>
      <c r="M1609" s="11"/>
      <c r="N1609" s="1"/>
    </row>
    <row r="1610" spans="1:14" hidden="1" x14ac:dyDescent="0.25">
      <c r="B1610" s="8"/>
      <c r="F1610" s="9">
        <v>2.6142424242424243</v>
      </c>
      <c r="G1610" s="3">
        <v>16</v>
      </c>
      <c r="H1610" s="3">
        <v>3</v>
      </c>
      <c r="I1610" s="3">
        <v>19</v>
      </c>
      <c r="J1610" s="10">
        <f t="shared" si="74"/>
        <v>7.2678799119044859</v>
      </c>
      <c r="M1610" s="11"/>
      <c r="N1610" s="1"/>
    </row>
    <row r="1611" spans="1:14" hidden="1" x14ac:dyDescent="0.25">
      <c r="B1611" s="8"/>
      <c r="F1611" s="9">
        <v>13.526174242424242</v>
      </c>
      <c r="G1611" s="3">
        <v>570</v>
      </c>
      <c r="H1611" s="3">
        <v>1</v>
      </c>
      <c r="I1611" s="3">
        <v>571</v>
      </c>
      <c r="J1611" s="10">
        <f t="shared" si="74"/>
        <v>42.214449538072934</v>
      </c>
      <c r="N1611" s="1"/>
    </row>
    <row r="1612" spans="1:14" x14ac:dyDescent="0.25">
      <c r="A1612" s="8" t="s">
        <v>17</v>
      </c>
      <c r="B1612" s="8" t="s">
        <v>427</v>
      </c>
      <c r="C1612" s="3" t="s">
        <v>527</v>
      </c>
      <c r="D1612" s="8" t="s">
        <v>528</v>
      </c>
      <c r="E1612" s="13">
        <v>6.3564583333333333</v>
      </c>
      <c r="F1612" s="13">
        <v>8.2775189393939392</v>
      </c>
      <c r="G1612" s="3">
        <v>80</v>
      </c>
      <c r="H1612" s="3">
        <v>0</v>
      </c>
      <c r="I1612" s="3">
        <v>80</v>
      </c>
      <c r="J1612" s="10">
        <f t="shared" si="74"/>
        <v>9.6647317373407802</v>
      </c>
      <c r="K1612" s="3" t="str">
        <f t="shared" si="73"/>
        <v>RURAL</v>
      </c>
      <c r="L1612" s="3" t="str">
        <f t="shared" si="75"/>
        <v/>
      </c>
      <c r="M1612" s="3">
        <v>2016</v>
      </c>
      <c r="N1612" s="25">
        <v>44824</v>
      </c>
    </row>
    <row r="1613" spans="1:14" hidden="1" x14ac:dyDescent="0.25">
      <c r="B1613" s="8"/>
      <c r="F1613" s="9">
        <v>73.471875000000011</v>
      </c>
      <c r="G1613" s="3">
        <v>1144</v>
      </c>
      <c r="H1613" s="3">
        <v>0</v>
      </c>
      <c r="I1613" s="3">
        <v>1144</v>
      </c>
      <c r="J1613" s="10">
        <f t="shared" si="74"/>
        <v>15.570583981965886</v>
      </c>
      <c r="N1613" s="1"/>
    </row>
    <row r="1614" spans="1:14" hidden="1" x14ac:dyDescent="0.25">
      <c r="B1614" s="8"/>
      <c r="F1614" s="9">
        <v>1.8636174242424244</v>
      </c>
      <c r="G1614" s="3">
        <v>36</v>
      </c>
      <c r="H1614" s="3">
        <v>0</v>
      </c>
      <c r="I1614" s="3">
        <v>36</v>
      </c>
      <c r="J1614" s="10">
        <f t="shared" si="74"/>
        <v>19.31726948444598</v>
      </c>
      <c r="N1614" s="1"/>
    </row>
    <row r="1615" spans="1:14" hidden="1" x14ac:dyDescent="0.25">
      <c r="B1615" s="8"/>
      <c r="F1615" s="9">
        <v>3.9132765151515145</v>
      </c>
      <c r="G1615" s="3">
        <v>18</v>
      </c>
      <c r="H1615" s="3">
        <v>1</v>
      </c>
      <c r="I1615" s="3">
        <v>19</v>
      </c>
      <c r="J1615" s="10">
        <f t="shared" si="74"/>
        <v>4.8552664056412471</v>
      </c>
      <c r="M1615" s="11"/>
      <c r="N1615" s="1"/>
    </row>
    <row r="1616" spans="1:14" x14ac:dyDescent="0.25">
      <c r="A1616" s="8" t="s">
        <v>64</v>
      </c>
      <c r="B1616" s="8" t="s">
        <v>417</v>
      </c>
      <c r="C1616" s="3" t="s">
        <v>530</v>
      </c>
      <c r="D1616" s="8" t="s">
        <v>529</v>
      </c>
      <c r="E1616" s="13">
        <v>28.002518939393937</v>
      </c>
      <c r="F1616" s="13">
        <v>34.475189393939388</v>
      </c>
      <c r="G1616" s="3">
        <v>344</v>
      </c>
      <c r="H1616" s="3">
        <v>0</v>
      </c>
      <c r="I1616" s="3">
        <v>344</v>
      </c>
      <c r="J1616" s="10">
        <f t="shared" si="74"/>
        <v>9.978190288360647</v>
      </c>
      <c r="K1616" s="3" t="str">
        <f t="shared" si="73"/>
        <v>RURAL</v>
      </c>
      <c r="L1616" s="3" t="str">
        <f t="shared" si="75"/>
        <v/>
      </c>
      <c r="M1616" s="11">
        <v>2017</v>
      </c>
      <c r="N1616" s="25">
        <v>44877</v>
      </c>
    </row>
    <row r="1617" spans="1:14" hidden="1" x14ac:dyDescent="0.25">
      <c r="B1617" s="8"/>
      <c r="F1617" s="9">
        <v>2.0887500000000001</v>
      </c>
      <c r="G1617" s="3">
        <v>8</v>
      </c>
      <c r="H1617" s="3">
        <v>1</v>
      </c>
      <c r="I1617" s="3">
        <v>9</v>
      </c>
      <c r="J1617" s="10">
        <f t="shared" si="74"/>
        <v>4.3087971274685817</v>
      </c>
      <c r="M1617" s="11"/>
      <c r="N1617" s="1"/>
    </row>
    <row r="1618" spans="1:14" hidden="1" x14ac:dyDescent="0.25">
      <c r="B1618" s="8"/>
      <c r="F1618" s="9">
        <v>10.073352272727274</v>
      </c>
      <c r="G1618" s="3">
        <v>687</v>
      </c>
      <c r="H1618" s="3">
        <v>0</v>
      </c>
      <c r="I1618" s="3">
        <v>687</v>
      </c>
      <c r="J1618" s="10">
        <f t="shared" si="74"/>
        <v>68.199739411476045</v>
      </c>
      <c r="N1618" s="1"/>
    </row>
    <row r="1619" spans="1:14" hidden="1" x14ac:dyDescent="0.25">
      <c r="B1619" s="8"/>
      <c r="F1619" s="9">
        <v>14.365757575757575</v>
      </c>
      <c r="G1619" s="3">
        <v>649</v>
      </c>
      <c r="H1619" s="3">
        <v>0</v>
      </c>
      <c r="I1619" s="3">
        <v>649</v>
      </c>
      <c r="J1619" s="10">
        <f t="shared" si="74"/>
        <v>45.176872613749026</v>
      </c>
      <c r="N1619" s="1"/>
    </row>
    <row r="1620" spans="1:14" hidden="1" x14ac:dyDescent="0.25">
      <c r="B1620" s="8"/>
      <c r="F1620" s="9">
        <v>27.364867424242423</v>
      </c>
      <c r="G1620" s="3">
        <v>1454</v>
      </c>
      <c r="H1620" s="3">
        <v>0</v>
      </c>
      <c r="I1620" s="3">
        <v>1454</v>
      </c>
      <c r="J1620" s="10">
        <f t="shared" si="74"/>
        <v>53.133822191000547</v>
      </c>
      <c r="N1620" s="1"/>
    </row>
    <row r="1621" spans="1:14" hidden="1" x14ac:dyDescent="0.25">
      <c r="B1621" s="8"/>
      <c r="F1621" s="9">
        <v>29.598996212121214</v>
      </c>
      <c r="G1621" s="3">
        <v>1439</v>
      </c>
      <c r="H1621" s="3">
        <v>0</v>
      </c>
      <c r="I1621" s="3">
        <v>1439</v>
      </c>
      <c r="J1621" s="10">
        <f t="shared" si="74"/>
        <v>48.616513536047172</v>
      </c>
      <c r="N1621" s="1"/>
    </row>
    <row r="1622" spans="1:14" hidden="1" x14ac:dyDescent="0.25">
      <c r="B1622" s="8"/>
      <c r="F1622" s="9">
        <v>5.2531628787878786</v>
      </c>
      <c r="G1622" s="3">
        <v>91</v>
      </c>
      <c r="H1622" s="3">
        <v>1</v>
      </c>
      <c r="I1622" s="3">
        <v>92</v>
      </c>
      <c r="J1622" s="10">
        <f t="shared" si="74"/>
        <v>17.513258606827776</v>
      </c>
      <c r="N1622" s="1"/>
    </row>
    <row r="1623" spans="1:14" hidden="1" x14ac:dyDescent="0.25">
      <c r="B1623" s="8"/>
      <c r="F1623" s="9">
        <v>38.90897727272727</v>
      </c>
      <c r="G1623" s="3">
        <v>1809</v>
      </c>
      <c r="H1623" s="3">
        <v>0</v>
      </c>
      <c r="I1623" s="3">
        <v>1809</v>
      </c>
      <c r="J1623" s="10">
        <f t="shared" si="74"/>
        <v>46.493126440205728</v>
      </c>
      <c r="N1623" s="1"/>
    </row>
    <row r="1624" spans="1:14" hidden="1" x14ac:dyDescent="0.25">
      <c r="B1624" s="8"/>
      <c r="F1624" s="9">
        <v>20.317196969696973</v>
      </c>
      <c r="G1624" s="3">
        <v>272</v>
      </c>
      <c r="H1624" s="3">
        <v>0</v>
      </c>
      <c r="I1624" s="3">
        <v>272</v>
      </c>
      <c r="J1624" s="10">
        <f t="shared" si="74"/>
        <v>13.387673526308134</v>
      </c>
      <c r="N1624" s="1"/>
    </row>
    <row r="1625" spans="1:14" hidden="1" x14ac:dyDescent="0.25">
      <c r="B1625" s="8"/>
      <c r="F1625" s="9">
        <v>23.473049242424242</v>
      </c>
      <c r="G1625" s="3">
        <v>477</v>
      </c>
      <c r="H1625" s="3">
        <v>0</v>
      </c>
      <c r="I1625" s="3">
        <v>477</v>
      </c>
      <c r="J1625" s="10">
        <f t="shared" si="74"/>
        <v>20.321177494821995</v>
      </c>
      <c r="N1625" s="1"/>
    </row>
    <row r="1626" spans="1:14" x14ac:dyDescent="0.25">
      <c r="A1626" s="8" t="s">
        <v>64</v>
      </c>
      <c r="B1626" s="8" t="s">
        <v>417</v>
      </c>
      <c r="C1626" s="3" t="s">
        <v>531</v>
      </c>
      <c r="D1626" s="8" t="s">
        <v>532</v>
      </c>
      <c r="E1626" s="13">
        <v>23.099696969696968</v>
      </c>
      <c r="F1626" s="13">
        <v>35.007916666666667</v>
      </c>
      <c r="G1626" s="3">
        <v>1052</v>
      </c>
      <c r="H1626" s="3">
        <v>1</v>
      </c>
      <c r="I1626" s="3">
        <v>1053</v>
      </c>
      <c r="J1626" s="10">
        <f t="shared" si="74"/>
        <v>30.078910722574655</v>
      </c>
      <c r="K1626" s="3" t="str">
        <f t="shared" si="73"/>
        <v>RURAL</v>
      </c>
      <c r="L1626" s="3" t="str">
        <f t="shared" si="75"/>
        <v/>
      </c>
      <c r="M1626" s="11">
        <v>2016</v>
      </c>
      <c r="N1626" s="25">
        <v>44876</v>
      </c>
    </row>
    <row r="1627" spans="1:14" x14ac:dyDescent="0.25">
      <c r="A1627" s="8" t="s">
        <v>64</v>
      </c>
      <c r="B1627" s="8" t="s">
        <v>417</v>
      </c>
      <c r="C1627" s="3" t="s">
        <v>533</v>
      </c>
      <c r="D1627" s="8" t="s">
        <v>532</v>
      </c>
      <c r="E1627" s="13">
        <v>20.2925</v>
      </c>
      <c r="F1627" s="13">
        <v>22.16090909090909</v>
      </c>
      <c r="G1627" s="3">
        <v>447</v>
      </c>
      <c r="H1627" s="3">
        <v>0</v>
      </c>
      <c r="I1627" s="3">
        <v>447</v>
      </c>
      <c r="J1627" s="10">
        <f t="shared" si="74"/>
        <v>20.170652664396769</v>
      </c>
      <c r="K1627" s="3" t="str">
        <f t="shared" ref="K1627:K1690" si="76">IF(J1627&gt;35,"URBAN","RURAL")</f>
        <v>RURAL</v>
      </c>
      <c r="L1627" s="3" t="str">
        <f t="shared" si="75"/>
        <v/>
      </c>
      <c r="M1627" s="11">
        <v>2016</v>
      </c>
      <c r="N1627" s="25">
        <v>44916</v>
      </c>
    </row>
    <row r="1628" spans="1:14" x14ac:dyDescent="0.25">
      <c r="A1628" s="8" t="s">
        <v>64</v>
      </c>
      <c r="B1628" s="8" t="s">
        <v>417</v>
      </c>
      <c r="C1628" s="3" t="s">
        <v>534</v>
      </c>
      <c r="D1628" s="8" t="s">
        <v>532</v>
      </c>
      <c r="E1628" s="13">
        <v>26.575416666666669</v>
      </c>
      <c r="F1628" s="13">
        <v>40.715170454545458</v>
      </c>
      <c r="G1628" s="3">
        <v>1068</v>
      </c>
      <c r="H1628" s="3">
        <v>0</v>
      </c>
      <c r="I1628" s="3">
        <v>1068</v>
      </c>
      <c r="J1628" s="10">
        <f t="shared" si="74"/>
        <v>26.231008935411889</v>
      </c>
      <c r="K1628" s="3" t="str">
        <f t="shared" si="76"/>
        <v>RURAL</v>
      </c>
      <c r="L1628" s="3" t="str">
        <f t="shared" si="75"/>
        <v/>
      </c>
      <c r="M1628" s="11">
        <v>2016</v>
      </c>
      <c r="N1628" s="25">
        <v>44916</v>
      </c>
    </row>
    <row r="1629" spans="1:14" x14ac:dyDescent="0.25">
      <c r="A1629" s="8" t="s">
        <v>61</v>
      </c>
      <c r="B1629" s="8" t="s">
        <v>506</v>
      </c>
      <c r="C1629" s="3" t="s">
        <v>535</v>
      </c>
      <c r="D1629" s="8" t="s">
        <v>536</v>
      </c>
      <c r="E1629" s="13">
        <v>8.9574242424242421</v>
      </c>
      <c r="F1629" s="13">
        <v>9.1713446969696975</v>
      </c>
      <c r="G1629" s="3">
        <v>52</v>
      </c>
      <c r="H1629" s="3">
        <v>0</v>
      </c>
      <c r="I1629" s="3">
        <v>52</v>
      </c>
      <c r="J1629" s="10">
        <f t="shared" si="74"/>
        <v>5.6698337831726366</v>
      </c>
      <c r="K1629" s="3" t="str">
        <f t="shared" si="76"/>
        <v>RURAL</v>
      </c>
      <c r="L1629" s="3" t="str">
        <f t="shared" si="75"/>
        <v/>
      </c>
      <c r="M1629" s="11">
        <v>2016</v>
      </c>
      <c r="N1629" s="22">
        <v>44786</v>
      </c>
    </row>
    <row r="1630" spans="1:14" x14ac:dyDescent="0.25">
      <c r="A1630" s="8" t="s">
        <v>61</v>
      </c>
      <c r="B1630" s="8" t="s">
        <v>501</v>
      </c>
      <c r="C1630" s="3" t="s">
        <v>537</v>
      </c>
      <c r="D1630" s="8" t="s">
        <v>538</v>
      </c>
      <c r="E1630" s="13">
        <v>23.85907196969697</v>
      </c>
      <c r="F1630" s="13">
        <v>25.524261363636363</v>
      </c>
      <c r="G1630" s="3">
        <v>363</v>
      </c>
      <c r="H1630" s="3">
        <v>0</v>
      </c>
      <c r="I1630" s="3">
        <v>363</v>
      </c>
      <c r="J1630" s="10">
        <f t="shared" si="74"/>
        <v>14.221763162053929</v>
      </c>
      <c r="K1630" s="3" t="str">
        <f t="shared" si="76"/>
        <v>RURAL</v>
      </c>
      <c r="L1630" s="3" t="str">
        <f t="shared" si="75"/>
        <v/>
      </c>
      <c r="M1630" s="11">
        <v>2016</v>
      </c>
      <c r="N1630" s="25">
        <v>44904</v>
      </c>
    </row>
    <row r="1631" spans="1:14" x14ac:dyDescent="0.25">
      <c r="A1631" s="8" t="s">
        <v>61</v>
      </c>
      <c r="B1631" s="8" t="s">
        <v>501</v>
      </c>
      <c r="C1631" s="3" t="s">
        <v>539</v>
      </c>
      <c r="D1631" s="8" t="s">
        <v>538</v>
      </c>
      <c r="E1631" s="13">
        <v>7.9689015151515159</v>
      </c>
      <c r="F1631" s="13">
        <v>8.6733712121212125</v>
      </c>
      <c r="G1631" s="3">
        <v>133</v>
      </c>
      <c r="H1631" s="3">
        <v>0</v>
      </c>
      <c r="I1631" s="3">
        <v>133</v>
      </c>
      <c r="J1631" s="10">
        <f t="shared" si="74"/>
        <v>15.334291217021796</v>
      </c>
      <c r="K1631" s="3" t="str">
        <f t="shared" si="76"/>
        <v>RURAL</v>
      </c>
      <c r="L1631" s="3" t="str">
        <f t="shared" si="75"/>
        <v/>
      </c>
      <c r="M1631" s="11">
        <v>2016</v>
      </c>
      <c r="N1631" s="25">
        <v>44911</v>
      </c>
    </row>
    <row r="1632" spans="1:14" x14ac:dyDescent="0.25">
      <c r="A1632" s="8" t="s">
        <v>64</v>
      </c>
      <c r="B1632" s="8" t="s">
        <v>417</v>
      </c>
      <c r="C1632" s="3" t="s">
        <v>540</v>
      </c>
      <c r="D1632" s="8" t="s">
        <v>541</v>
      </c>
      <c r="E1632" s="13">
        <v>4.1786553030303031</v>
      </c>
      <c r="F1632" s="13">
        <v>17.815189393939395</v>
      </c>
      <c r="G1632" s="3">
        <v>1448</v>
      </c>
      <c r="H1632" s="3">
        <v>0</v>
      </c>
      <c r="I1632" s="3">
        <v>1448</v>
      </c>
      <c r="J1632" s="10">
        <f t="shared" si="74"/>
        <v>81.278956287301639</v>
      </c>
      <c r="K1632" s="3" t="str">
        <f t="shared" si="76"/>
        <v>URBAN</v>
      </c>
      <c r="L1632" s="3" t="str">
        <f t="shared" si="75"/>
        <v/>
      </c>
      <c r="M1632" s="11">
        <v>2018</v>
      </c>
      <c r="N1632" s="25">
        <v>44916</v>
      </c>
    </row>
    <row r="1633" spans="2:14" hidden="1" x14ac:dyDescent="0.25">
      <c r="B1633" s="8"/>
      <c r="F1633" s="9">
        <v>14.296306818181817</v>
      </c>
      <c r="G1633" s="3">
        <v>964</v>
      </c>
      <c r="H1633" s="3">
        <v>0</v>
      </c>
      <c r="I1633" s="3">
        <v>964</v>
      </c>
      <c r="J1633" s="10">
        <f t="shared" si="74"/>
        <v>67.430002185879232</v>
      </c>
      <c r="M1633" s="11"/>
      <c r="N1633" s="1"/>
    </row>
    <row r="1634" spans="2:14" hidden="1" x14ac:dyDescent="0.25">
      <c r="B1634" s="8"/>
      <c r="F1634" s="9">
        <v>4.9573484848484846</v>
      </c>
      <c r="G1634" s="3">
        <v>582</v>
      </c>
      <c r="H1634" s="3">
        <v>0</v>
      </c>
      <c r="I1634" s="3">
        <v>582</v>
      </c>
      <c r="J1634" s="10">
        <f t="shared" si="74"/>
        <v>117.40147011629507</v>
      </c>
      <c r="M1634" s="11"/>
      <c r="N1634" s="1"/>
    </row>
    <row r="1635" spans="2:14" hidden="1" x14ac:dyDescent="0.25">
      <c r="B1635" s="8"/>
      <c r="F1635" s="9">
        <v>8.0548106060606059</v>
      </c>
      <c r="G1635" s="3">
        <v>578</v>
      </c>
      <c r="H1635" s="3">
        <v>0</v>
      </c>
      <c r="I1635" s="3">
        <v>578</v>
      </c>
      <c r="J1635" s="10">
        <f t="shared" si="74"/>
        <v>71.758360099131423</v>
      </c>
      <c r="M1635" s="11"/>
      <c r="N1635" s="1"/>
    </row>
    <row r="1636" spans="2:14" hidden="1" x14ac:dyDescent="0.25">
      <c r="B1636" s="8"/>
      <c r="F1636" s="9">
        <v>4.3292613636363644</v>
      </c>
      <c r="G1636" s="3">
        <v>161</v>
      </c>
      <c r="H1636" s="3">
        <v>0</v>
      </c>
      <c r="I1636" s="3">
        <v>161</v>
      </c>
      <c r="J1636" s="10">
        <f t="shared" si="74"/>
        <v>37.18879191548001</v>
      </c>
      <c r="M1636" s="11"/>
      <c r="N1636" s="1"/>
    </row>
    <row r="1637" spans="2:14" hidden="1" x14ac:dyDescent="0.25">
      <c r="B1637" s="8"/>
      <c r="F1637" s="9">
        <v>11.043806818181817</v>
      </c>
      <c r="G1637" s="3">
        <v>1163</v>
      </c>
      <c r="H1637" s="3">
        <v>0</v>
      </c>
      <c r="I1637" s="3">
        <v>1163</v>
      </c>
      <c r="J1637" s="10">
        <f t="shared" si="74"/>
        <v>105.30789058038494</v>
      </c>
      <c r="M1637" s="11"/>
      <c r="N1637" s="1"/>
    </row>
    <row r="1638" spans="2:14" hidden="1" x14ac:dyDescent="0.25">
      <c r="B1638" s="8"/>
      <c r="F1638" s="9">
        <v>31.589356060606057</v>
      </c>
      <c r="G1638" s="3">
        <v>1002</v>
      </c>
      <c r="H1638" s="3">
        <v>0</v>
      </c>
      <c r="I1638" s="3">
        <v>1002</v>
      </c>
      <c r="J1638" s="10">
        <f t="shared" si="74"/>
        <v>31.719544965639802</v>
      </c>
      <c r="M1638" s="11"/>
      <c r="N1638" s="1"/>
    </row>
    <row r="1639" spans="2:14" hidden="1" x14ac:dyDescent="0.25">
      <c r="B1639" s="8"/>
      <c r="F1639" s="9">
        <v>45.582405303030299</v>
      </c>
      <c r="G1639" s="3">
        <v>1090</v>
      </c>
      <c r="H1639" s="3">
        <v>1</v>
      </c>
      <c r="I1639" s="3">
        <v>1091</v>
      </c>
      <c r="J1639" s="10">
        <f t="shared" si="74"/>
        <v>23.934673757276929</v>
      </c>
      <c r="M1639" s="11"/>
      <c r="N1639" s="1"/>
    </row>
    <row r="1640" spans="2:14" hidden="1" x14ac:dyDescent="0.25">
      <c r="B1640" s="8"/>
      <c r="F1640" s="9">
        <v>2.716496212121212</v>
      </c>
      <c r="G1640" s="3">
        <v>19</v>
      </c>
      <c r="H1640" s="3">
        <v>0</v>
      </c>
      <c r="I1640" s="3">
        <v>19</v>
      </c>
      <c r="J1640" s="10">
        <f t="shared" si="74"/>
        <v>6.9943038813087828</v>
      </c>
      <c r="M1640" s="11"/>
      <c r="N1640" s="1"/>
    </row>
    <row r="1641" spans="2:14" hidden="1" x14ac:dyDescent="0.25">
      <c r="B1641" s="8"/>
      <c r="F1641" s="9">
        <v>4.5282765151515152</v>
      </c>
      <c r="G1641" s="3">
        <v>38</v>
      </c>
      <c r="H1641" s="3">
        <v>0</v>
      </c>
      <c r="I1641" s="3">
        <v>38</v>
      </c>
      <c r="J1641" s="10">
        <f t="shared" si="74"/>
        <v>8.3917136846331761</v>
      </c>
      <c r="M1641" s="11"/>
      <c r="N1641" s="1"/>
    </row>
    <row r="1642" spans="2:14" hidden="1" x14ac:dyDescent="0.25">
      <c r="B1642" s="8"/>
      <c r="F1642" s="9">
        <v>39.593087121212122</v>
      </c>
      <c r="G1642" s="3">
        <v>599</v>
      </c>
      <c r="H1642" s="3">
        <v>0</v>
      </c>
      <c r="I1642" s="3">
        <v>599</v>
      </c>
      <c r="J1642" s="10">
        <f t="shared" si="74"/>
        <v>15.128903643360607</v>
      </c>
      <c r="M1642" s="11"/>
      <c r="N1642" s="1"/>
    </row>
    <row r="1643" spans="2:14" hidden="1" x14ac:dyDescent="0.25">
      <c r="B1643" s="8"/>
      <c r="F1643" s="9">
        <v>35.948446969696967</v>
      </c>
      <c r="G1643" s="3">
        <v>536</v>
      </c>
      <c r="H1643" s="3">
        <v>0</v>
      </c>
      <c r="I1643" s="3">
        <v>536</v>
      </c>
      <c r="J1643" s="10">
        <f t="shared" si="74"/>
        <v>14.910240780410501</v>
      </c>
      <c r="M1643" s="11"/>
      <c r="N1643" s="1"/>
    </row>
    <row r="1644" spans="2:14" hidden="1" x14ac:dyDescent="0.25">
      <c r="B1644" s="8"/>
      <c r="F1644" s="9">
        <v>15.724886363636363</v>
      </c>
      <c r="G1644" s="3">
        <v>1510</v>
      </c>
      <c r="H1644" s="3">
        <v>0</v>
      </c>
      <c r="I1644" s="3">
        <v>1510</v>
      </c>
      <c r="J1644" s="10">
        <f t="shared" si="74"/>
        <v>96.026131132614054</v>
      </c>
      <c r="M1644" s="11"/>
      <c r="N1644" s="1"/>
    </row>
    <row r="1645" spans="2:14" hidden="1" x14ac:dyDescent="0.25">
      <c r="B1645" s="8"/>
      <c r="F1645" s="9">
        <v>22.553200757575759</v>
      </c>
      <c r="G1645" s="3">
        <v>448</v>
      </c>
      <c r="H1645" s="3">
        <v>0</v>
      </c>
      <c r="I1645" s="3">
        <v>448</v>
      </c>
      <c r="J1645" s="10">
        <f t="shared" si="74"/>
        <v>19.864142780244354</v>
      </c>
      <c r="M1645" s="11"/>
      <c r="N1645" s="1"/>
    </row>
    <row r="1646" spans="2:14" hidden="1" x14ac:dyDescent="0.25">
      <c r="B1646" s="8"/>
      <c r="F1646" s="9">
        <v>5.8636742424242421</v>
      </c>
      <c r="G1646" s="3">
        <v>391</v>
      </c>
      <c r="H1646" s="3">
        <v>0</v>
      </c>
      <c r="I1646" s="3">
        <v>391</v>
      </c>
      <c r="J1646" s="10">
        <f t="shared" si="74"/>
        <v>66.681739782042754</v>
      </c>
      <c r="M1646" s="11"/>
      <c r="N1646" s="1"/>
    </row>
    <row r="1647" spans="2:14" hidden="1" x14ac:dyDescent="0.25">
      <c r="B1647" s="8"/>
      <c r="F1647" s="9">
        <v>22.948636363636364</v>
      </c>
      <c r="G1647" s="3">
        <v>744</v>
      </c>
      <c r="H1647" s="3">
        <v>1</v>
      </c>
      <c r="I1647" s="3">
        <v>745</v>
      </c>
      <c r="J1647" s="10">
        <f t="shared" si="74"/>
        <v>32.463802563036026</v>
      </c>
      <c r="N1647" s="1"/>
    </row>
    <row r="1648" spans="2:14" hidden="1" x14ac:dyDescent="0.25">
      <c r="B1648" s="8"/>
      <c r="F1648" s="9">
        <v>31.306458333333332</v>
      </c>
      <c r="G1648" s="3">
        <v>344</v>
      </c>
      <c r="H1648" s="3">
        <v>3</v>
      </c>
      <c r="I1648" s="3">
        <v>347</v>
      </c>
      <c r="J1648" s="10">
        <f t="shared" si="74"/>
        <v>11.083974951920197</v>
      </c>
      <c r="N1648" s="1"/>
    </row>
    <row r="1649" spans="1:14" hidden="1" x14ac:dyDescent="0.25">
      <c r="B1649" s="8"/>
      <c r="F1649" s="9">
        <v>9.3762878787878794</v>
      </c>
      <c r="G1649" s="3">
        <v>848</v>
      </c>
      <c r="H1649" s="3">
        <v>0</v>
      </c>
      <c r="I1649" s="3">
        <v>848</v>
      </c>
      <c r="J1649" s="10">
        <f t="shared" si="74"/>
        <v>90.440909127634981</v>
      </c>
      <c r="N1649" s="1"/>
    </row>
    <row r="1650" spans="1:14" hidden="1" x14ac:dyDescent="0.25">
      <c r="B1650" s="8"/>
      <c r="F1650" s="9">
        <v>26.836856060606063</v>
      </c>
      <c r="G1650" s="3">
        <v>336</v>
      </c>
      <c r="H1650" s="3">
        <v>0</v>
      </c>
      <c r="I1650" s="3">
        <v>336</v>
      </c>
      <c r="J1650" s="10">
        <f t="shared" si="74"/>
        <v>12.520095470244588</v>
      </c>
      <c r="N1650" s="1"/>
    </row>
    <row r="1651" spans="1:14" hidden="1" x14ac:dyDescent="0.25">
      <c r="B1651" s="8"/>
      <c r="F1651" s="9">
        <v>13.471590909090912</v>
      </c>
      <c r="G1651" s="3">
        <v>364</v>
      </c>
      <c r="H1651" s="3">
        <v>0</v>
      </c>
      <c r="I1651" s="3">
        <v>364</v>
      </c>
      <c r="J1651" s="10">
        <f t="shared" si="74"/>
        <v>27.019822859552924</v>
      </c>
      <c r="N1651" s="1"/>
    </row>
    <row r="1652" spans="1:14" hidden="1" x14ac:dyDescent="0.25">
      <c r="B1652" s="8"/>
      <c r="F1652" s="9">
        <v>4.299962121212122</v>
      </c>
      <c r="G1652" s="3">
        <v>96</v>
      </c>
      <c r="H1652" s="3">
        <v>0</v>
      </c>
      <c r="I1652" s="3">
        <v>96</v>
      </c>
      <c r="J1652" s="10">
        <f t="shared" si="74"/>
        <v>22.325778063584067</v>
      </c>
      <c r="N1652" s="1"/>
    </row>
    <row r="1653" spans="1:14" hidden="1" x14ac:dyDescent="0.25">
      <c r="B1653" s="8"/>
      <c r="F1653" s="9">
        <v>62.126098484848484</v>
      </c>
      <c r="G1653" s="3">
        <v>321</v>
      </c>
      <c r="H1653" s="3">
        <v>1</v>
      </c>
      <c r="I1653" s="3">
        <v>322</v>
      </c>
      <c r="J1653" s="10">
        <f t="shared" si="74"/>
        <v>5.1830069464048254</v>
      </c>
      <c r="N1653" s="1"/>
    </row>
    <row r="1654" spans="1:14" x14ac:dyDescent="0.25">
      <c r="A1654" s="8" t="s">
        <v>64</v>
      </c>
      <c r="B1654" s="8" t="s">
        <v>84</v>
      </c>
      <c r="C1654" s="3" t="s">
        <v>542</v>
      </c>
      <c r="D1654" s="8" t="s">
        <v>543</v>
      </c>
      <c r="E1654" s="13">
        <v>35.295530303030304</v>
      </c>
      <c r="F1654" s="13">
        <v>38.167594696969701</v>
      </c>
      <c r="G1654" s="3">
        <v>214</v>
      </c>
      <c r="H1654" s="3">
        <v>2</v>
      </c>
      <c r="I1654" s="3">
        <v>216</v>
      </c>
      <c r="J1654" s="10">
        <f t="shared" si="74"/>
        <v>5.6592510404421486</v>
      </c>
      <c r="K1654" s="3" t="str">
        <f t="shared" si="76"/>
        <v>RURAL</v>
      </c>
      <c r="L1654" s="3" t="str">
        <f t="shared" si="75"/>
        <v/>
      </c>
      <c r="M1654" s="11">
        <v>2015</v>
      </c>
      <c r="N1654" s="25">
        <v>44653</v>
      </c>
    </row>
    <row r="1655" spans="1:14" x14ac:dyDescent="0.25">
      <c r="A1655" s="8" t="s">
        <v>64</v>
      </c>
      <c r="B1655" s="8" t="s">
        <v>84</v>
      </c>
      <c r="C1655" s="3" t="s">
        <v>544</v>
      </c>
      <c r="D1655" s="8" t="s">
        <v>543</v>
      </c>
      <c r="E1655" s="13">
        <v>24.411041666666666</v>
      </c>
      <c r="F1655" s="13">
        <v>26.501136363636363</v>
      </c>
      <c r="G1655" s="3">
        <v>119</v>
      </c>
      <c r="H1655" s="3">
        <v>0</v>
      </c>
      <c r="I1655" s="3">
        <v>119</v>
      </c>
      <c r="J1655" s="10">
        <f t="shared" si="74"/>
        <v>4.4903734831267954</v>
      </c>
      <c r="K1655" s="3" t="str">
        <f t="shared" si="76"/>
        <v>RURAL</v>
      </c>
      <c r="L1655" s="3" t="str">
        <f t="shared" si="75"/>
        <v/>
      </c>
      <c r="M1655" s="11">
        <v>2015</v>
      </c>
      <c r="N1655" s="25">
        <v>44653</v>
      </c>
    </row>
    <row r="1656" spans="1:14" x14ac:dyDescent="0.25">
      <c r="A1656" s="8" t="s">
        <v>64</v>
      </c>
      <c r="B1656" s="8" t="s">
        <v>84</v>
      </c>
      <c r="C1656" s="3" t="s">
        <v>545</v>
      </c>
      <c r="D1656" s="8" t="s">
        <v>543</v>
      </c>
      <c r="E1656" s="13">
        <v>49.908503787878793</v>
      </c>
      <c r="F1656" s="13">
        <v>55.36293560606061</v>
      </c>
      <c r="G1656" s="3">
        <v>294</v>
      </c>
      <c r="H1656" s="3">
        <v>0</v>
      </c>
      <c r="I1656" s="3">
        <v>294</v>
      </c>
      <c r="J1656" s="10">
        <f t="shared" si="74"/>
        <v>5.3104120433927218</v>
      </c>
      <c r="K1656" s="3" t="str">
        <f t="shared" si="76"/>
        <v>RURAL</v>
      </c>
      <c r="L1656" s="3" t="str">
        <f t="shared" si="75"/>
        <v/>
      </c>
      <c r="M1656" s="11">
        <v>2015</v>
      </c>
      <c r="N1656" s="25">
        <v>44631</v>
      </c>
    </row>
    <row r="1657" spans="1:14" hidden="1" x14ac:dyDescent="0.25">
      <c r="B1657" s="8"/>
      <c r="F1657" s="9">
        <v>14.68964015151515</v>
      </c>
      <c r="G1657" s="3">
        <v>527</v>
      </c>
      <c r="H1657" s="3">
        <v>0</v>
      </c>
      <c r="I1657" s="3">
        <v>527</v>
      </c>
      <c r="J1657" s="10">
        <f t="shared" si="74"/>
        <v>35.875623539058786</v>
      </c>
      <c r="N1657" s="1"/>
    </row>
    <row r="1658" spans="1:14" hidden="1" x14ac:dyDescent="0.25">
      <c r="B1658" s="8"/>
      <c r="F1658" s="9">
        <v>43.740227272727275</v>
      </c>
      <c r="G1658" s="3">
        <v>778</v>
      </c>
      <c r="H1658" s="3">
        <v>1</v>
      </c>
      <c r="I1658" s="3">
        <v>779</v>
      </c>
      <c r="J1658" s="10">
        <f t="shared" si="74"/>
        <v>17.809692554700529</v>
      </c>
      <c r="N1658" s="1"/>
    </row>
    <row r="1659" spans="1:14" hidden="1" x14ac:dyDescent="0.25">
      <c r="B1659" s="8"/>
      <c r="F1659" s="9">
        <v>29.467291666666668</v>
      </c>
      <c r="G1659" s="3">
        <v>868</v>
      </c>
      <c r="H1659" s="3">
        <v>0</v>
      </c>
      <c r="I1659" s="3">
        <v>868</v>
      </c>
      <c r="J1659" s="10">
        <f t="shared" si="74"/>
        <v>29.456388792658526</v>
      </c>
      <c r="N1659" s="1"/>
    </row>
    <row r="1660" spans="1:14" hidden="1" x14ac:dyDescent="0.25">
      <c r="B1660" s="8"/>
      <c r="F1660" s="9">
        <v>37.297026515151515</v>
      </c>
      <c r="G1660" s="3">
        <v>612</v>
      </c>
      <c r="H1660" s="3">
        <v>0</v>
      </c>
      <c r="I1660" s="3">
        <v>612</v>
      </c>
      <c r="J1660" s="10">
        <f t="shared" si="74"/>
        <v>16.408814781826685</v>
      </c>
      <c r="M1660" s="11"/>
      <c r="N1660" s="1"/>
    </row>
    <row r="1661" spans="1:14" hidden="1" x14ac:dyDescent="0.25">
      <c r="B1661" s="8"/>
      <c r="F1661" s="9">
        <v>48.552234848484851</v>
      </c>
      <c r="G1661" s="3">
        <v>442</v>
      </c>
      <c r="H1661" s="3">
        <v>0</v>
      </c>
      <c r="I1661" s="3">
        <v>442</v>
      </c>
      <c r="J1661" s="10">
        <f t="shared" si="74"/>
        <v>9.1035974220204885</v>
      </c>
      <c r="M1661" s="11"/>
      <c r="N1661" s="1"/>
    </row>
    <row r="1662" spans="1:14" hidden="1" x14ac:dyDescent="0.25">
      <c r="B1662" s="8"/>
      <c r="F1662" s="9">
        <v>41.085132575757569</v>
      </c>
      <c r="G1662" s="3">
        <v>1137</v>
      </c>
      <c r="H1662" s="3">
        <v>0</v>
      </c>
      <c r="I1662" s="3">
        <v>1137</v>
      </c>
      <c r="J1662" s="10">
        <f t="shared" si="74"/>
        <v>27.674244397373343</v>
      </c>
      <c r="M1662" s="11"/>
      <c r="N1662" s="1"/>
    </row>
    <row r="1663" spans="1:14" hidden="1" x14ac:dyDescent="0.25">
      <c r="B1663" s="8"/>
      <c r="F1663" s="9">
        <v>6.4431628787878781</v>
      </c>
      <c r="G1663" s="3">
        <v>68</v>
      </c>
      <c r="H1663" s="3">
        <v>0</v>
      </c>
      <c r="I1663" s="3">
        <v>68</v>
      </c>
      <c r="J1663" s="10">
        <f t="shared" si="74"/>
        <v>10.553822909532363</v>
      </c>
      <c r="N1663" s="1"/>
    </row>
    <row r="1664" spans="1:14" hidden="1" x14ac:dyDescent="0.25">
      <c r="B1664" s="8"/>
      <c r="F1664" s="9">
        <v>48.474071969696972</v>
      </c>
      <c r="G1664" s="3">
        <v>501</v>
      </c>
      <c r="H1664" s="3">
        <v>0</v>
      </c>
      <c r="I1664" s="3">
        <v>501</v>
      </c>
      <c r="J1664" s="10">
        <f t="shared" si="74"/>
        <v>10.335422209076938</v>
      </c>
      <c r="N1664" s="1"/>
    </row>
    <row r="1665" spans="1:14" hidden="1" x14ac:dyDescent="0.25">
      <c r="B1665" s="8"/>
      <c r="F1665" s="9">
        <v>31.255018939393942</v>
      </c>
      <c r="G1665" s="3">
        <v>260</v>
      </c>
      <c r="H1665" s="3">
        <v>0</v>
      </c>
      <c r="I1665" s="3">
        <v>260</v>
      </c>
      <c r="J1665" s="10">
        <f t="shared" si="74"/>
        <v>8.3186639721499276</v>
      </c>
      <c r="N1665" s="1"/>
    </row>
    <row r="1666" spans="1:14" hidden="1" x14ac:dyDescent="0.25">
      <c r="B1666" s="8"/>
      <c r="F1666" s="9">
        <v>15.400454545454544</v>
      </c>
      <c r="G1666" s="3">
        <v>925</v>
      </c>
      <c r="H1666" s="3">
        <v>0</v>
      </c>
      <c r="I1666" s="3">
        <v>925</v>
      </c>
      <c r="J1666" s="10">
        <f t="shared" ref="J1666:J1729" si="77">I1666/F1666</f>
        <v>60.063162244325738</v>
      </c>
      <c r="M1666" s="11"/>
      <c r="N1666" s="1"/>
    </row>
    <row r="1667" spans="1:14" x14ac:dyDescent="0.25">
      <c r="A1667" s="8" t="s">
        <v>61</v>
      </c>
      <c r="B1667" s="8" t="s">
        <v>501</v>
      </c>
      <c r="C1667" s="3" t="s">
        <v>547</v>
      </c>
      <c r="D1667" s="8" t="s">
        <v>546</v>
      </c>
      <c r="E1667" s="13">
        <v>34.732045454545457</v>
      </c>
      <c r="F1667" s="13">
        <v>37.743560606060612</v>
      </c>
      <c r="G1667" s="3">
        <v>852</v>
      </c>
      <c r="H1667" s="3">
        <v>0</v>
      </c>
      <c r="I1667" s="3">
        <v>852</v>
      </c>
      <c r="J1667" s="10">
        <f t="shared" si="77"/>
        <v>22.573386991559865</v>
      </c>
      <c r="K1667" s="3" t="str">
        <f t="shared" si="76"/>
        <v>RURAL</v>
      </c>
      <c r="L1667" s="3" t="str">
        <f t="shared" ref="L1667:L1723" si="78">IF(OR(LEFT(B1667,3)="BER",LEFT(B1667,3)="DOR",LEFT(B1667,3)="ELL",LEFT(B1667,3)="GER",LEFT(B1667,3)="MAC",LEFT(B1667,3)="UND"),"Y","")</f>
        <v/>
      </c>
      <c r="M1667" s="11">
        <v>2016</v>
      </c>
      <c r="N1667" s="25">
        <v>44875</v>
      </c>
    </row>
    <row r="1668" spans="1:14" hidden="1" x14ac:dyDescent="0.25">
      <c r="B1668" s="8"/>
      <c r="F1668" s="9">
        <v>54.622537878787888</v>
      </c>
      <c r="G1668" s="3">
        <v>480</v>
      </c>
      <c r="H1668" s="3">
        <v>0</v>
      </c>
      <c r="I1668" s="3">
        <v>480</v>
      </c>
      <c r="J1668" s="10">
        <f t="shared" si="77"/>
        <v>8.7875814387306814</v>
      </c>
      <c r="N1668" s="1"/>
    </row>
    <row r="1669" spans="1:14" hidden="1" x14ac:dyDescent="0.25">
      <c r="B1669" s="8"/>
      <c r="F1669" s="9">
        <v>8.3593371212121195</v>
      </c>
      <c r="G1669" s="3">
        <v>391</v>
      </c>
      <c r="H1669" s="3">
        <v>0</v>
      </c>
      <c r="I1669" s="3">
        <v>391</v>
      </c>
      <c r="J1669" s="10">
        <f t="shared" si="77"/>
        <v>46.774043722656359</v>
      </c>
      <c r="M1669" s="11"/>
      <c r="N1669" s="1"/>
    </row>
    <row r="1670" spans="1:14" hidden="1" x14ac:dyDescent="0.25">
      <c r="B1670" s="8"/>
      <c r="F1670" s="9">
        <v>5.4409659090909086</v>
      </c>
      <c r="G1670" s="3">
        <v>337</v>
      </c>
      <c r="H1670" s="3">
        <v>0</v>
      </c>
      <c r="I1670" s="3">
        <v>337</v>
      </c>
      <c r="J1670" s="10">
        <f t="shared" si="77"/>
        <v>61.937531980660189</v>
      </c>
      <c r="M1670" s="11"/>
      <c r="N1670" s="1"/>
    </row>
    <row r="1671" spans="1:14" hidden="1" x14ac:dyDescent="0.25">
      <c r="B1671" s="8"/>
      <c r="F1671" s="9">
        <v>6.0006628787878782</v>
      </c>
      <c r="G1671" s="3">
        <v>391</v>
      </c>
      <c r="H1671" s="3">
        <v>1</v>
      </c>
      <c r="I1671" s="3">
        <v>392</v>
      </c>
      <c r="J1671" s="10">
        <f t="shared" si="77"/>
        <v>65.3261161172219</v>
      </c>
      <c r="M1671" s="11"/>
      <c r="N1671" s="1"/>
    </row>
    <row r="1672" spans="1:14" hidden="1" x14ac:dyDescent="0.25">
      <c r="B1672" s="8"/>
      <c r="F1672" s="9">
        <v>12.188958333333332</v>
      </c>
      <c r="G1672" s="3">
        <v>564</v>
      </c>
      <c r="H1672" s="3">
        <v>0</v>
      </c>
      <c r="I1672" s="3">
        <v>564</v>
      </c>
      <c r="J1672" s="10">
        <f t="shared" si="77"/>
        <v>46.27138632984088</v>
      </c>
      <c r="M1672" s="11"/>
      <c r="N1672" s="1"/>
    </row>
    <row r="1673" spans="1:14" hidden="1" x14ac:dyDescent="0.25">
      <c r="B1673" s="8"/>
      <c r="F1673" s="9">
        <v>20.825170454545454</v>
      </c>
      <c r="G1673" s="3">
        <v>301</v>
      </c>
      <c r="H1673" s="3">
        <v>0</v>
      </c>
      <c r="I1673" s="3">
        <v>301</v>
      </c>
      <c r="J1673" s="10">
        <f t="shared" si="77"/>
        <v>14.453663208038787</v>
      </c>
      <c r="M1673" s="11"/>
      <c r="N1673" s="1"/>
    </row>
    <row r="1674" spans="1:14" hidden="1" x14ac:dyDescent="0.25">
      <c r="B1674" s="8"/>
      <c r="F1674" s="9">
        <v>64.95857954545454</v>
      </c>
      <c r="G1674" s="3">
        <v>571</v>
      </c>
      <c r="H1674" s="3">
        <v>0</v>
      </c>
      <c r="I1674" s="3">
        <v>571</v>
      </c>
      <c r="J1674" s="10">
        <f t="shared" si="77"/>
        <v>8.7902168427258278</v>
      </c>
      <c r="M1674" s="11"/>
      <c r="N1674" s="1"/>
    </row>
    <row r="1675" spans="1:14" x14ac:dyDescent="0.25">
      <c r="A1675" s="8" t="s">
        <v>17</v>
      </c>
      <c r="B1675" s="8" t="s">
        <v>427</v>
      </c>
      <c r="C1675" s="3" t="s">
        <v>548</v>
      </c>
      <c r="D1675" s="8" t="s">
        <v>549</v>
      </c>
      <c r="E1675" s="13">
        <v>10.865075757575759</v>
      </c>
      <c r="F1675" s="13">
        <v>14.815662878787879</v>
      </c>
      <c r="G1675" s="3">
        <v>887</v>
      </c>
      <c r="H1675" s="3">
        <v>1</v>
      </c>
      <c r="I1675" s="3">
        <v>888</v>
      </c>
      <c r="J1675" s="10">
        <f t="shared" si="77"/>
        <v>59.936568971975042</v>
      </c>
      <c r="K1675" s="3" t="str">
        <f t="shared" si="76"/>
        <v>URBAN</v>
      </c>
      <c r="L1675" s="3" t="str">
        <f t="shared" si="78"/>
        <v/>
      </c>
      <c r="M1675" s="11">
        <v>2018</v>
      </c>
      <c r="N1675" s="25">
        <v>44806</v>
      </c>
    </row>
    <row r="1676" spans="1:14" x14ac:dyDescent="0.25">
      <c r="A1676" s="8" t="s">
        <v>17</v>
      </c>
      <c r="B1676" s="8" t="s">
        <v>427</v>
      </c>
      <c r="C1676" s="3" t="s">
        <v>550</v>
      </c>
      <c r="D1676" s="8" t="s">
        <v>549</v>
      </c>
      <c r="E1676" s="13">
        <v>7.9728219696969695</v>
      </c>
      <c r="F1676" s="13">
        <v>10.319924242424243</v>
      </c>
      <c r="G1676" s="3">
        <v>361</v>
      </c>
      <c r="H1676" s="3">
        <v>2</v>
      </c>
      <c r="I1676" s="3">
        <v>363</v>
      </c>
      <c r="J1676" s="10">
        <f t="shared" si="77"/>
        <v>35.17467681669028</v>
      </c>
      <c r="K1676" s="3" t="str">
        <f t="shared" si="76"/>
        <v>URBAN</v>
      </c>
      <c r="L1676" s="3" t="str">
        <f t="shared" si="78"/>
        <v/>
      </c>
      <c r="M1676" s="11">
        <v>2018</v>
      </c>
      <c r="N1676" s="25">
        <v>44785</v>
      </c>
    </row>
    <row r="1677" spans="1:14" hidden="1" x14ac:dyDescent="0.25">
      <c r="B1677" s="8"/>
      <c r="F1677" s="9">
        <v>0.96500000000000008</v>
      </c>
      <c r="G1677" s="3">
        <v>7</v>
      </c>
      <c r="H1677" s="3">
        <v>1</v>
      </c>
      <c r="I1677" s="3">
        <v>8</v>
      </c>
      <c r="J1677" s="10">
        <f t="shared" si="77"/>
        <v>8.290155440414507</v>
      </c>
      <c r="M1677" s="11"/>
      <c r="N1677" s="1"/>
    </row>
    <row r="1678" spans="1:14" hidden="1" x14ac:dyDescent="0.25">
      <c r="B1678" s="8"/>
      <c r="F1678" s="9">
        <v>4.7765151515151514</v>
      </c>
      <c r="G1678" s="3">
        <v>58</v>
      </c>
      <c r="H1678" s="3">
        <v>1</v>
      </c>
      <c r="I1678" s="3">
        <v>59</v>
      </c>
      <c r="J1678" s="10">
        <f t="shared" si="77"/>
        <v>12.352101506740683</v>
      </c>
      <c r="M1678" s="11"/>
      <c r="N1678" s="1"/>
    </row>
    <row r="1679" spans="1:14" hidden="1" x14ac:dyDescent="0.25">
      <c r="B1679" s="8"/>
      <c r="F1679" s="9">
        <v>26.614185606060602</v>
      </c>
      <c r="G1679" s="3">
        <v>892</v>
      </c>
      <c r="H1679" s="3">
        <v>1</v>
      </c>
      <c r="I1679" s="3">
        <v>893</v>
      </c>
      <c r="J1679" s="10">
        <f t="shared" si="77"/>
        <v>33.55353469078706</v>
      </c>
      <c r="M1679" s="11"/>
      <c r="N1679" s="1"/>
    </row>
    <row r="1680" spans="1:14" hidden="1" x14ac:dyDescent="0.25">
      <c r="B1680" s="8"/>
      <c r="F1680" s="9">
        <v>41.091136363636366</v>
      </c>
      <c r="G1680" s="3">
        <v>249</v>
      </c>
      <c r="H1680" s="3">
        <v>0</v>
      </c>
      <c r="I1680" s="3">
        <v>249</v>
      </c>
      <c r="J1680" s="10">
        <f t="shared" si="77"/>
        <v>6.0597009972289975</v>
      </c>
      <c r="M1680" s="11"/>
      <c r="N1680" s="1"/>
    </row>
    <row r="1681" spans="1:14" hidden="1" x14ac:dyDescent="0.25">
      <c r="B1681" s="8"/>
      <c r="F1681" s="9">
        <v>22.544356060606059</v>
      </c>
      <c r="G1681" s="3">
        <v>1395</v>
      </c>
      <c r="H1681" s="3">
        <v>0</v>
      </c>
      <c r="I1681" s="3">
        <v>1395</v>
      </c>
      <c r="J1681" s="10">
        <f t="shared" si="77"/>
        <v>61.878014889838383</v>
      </c>
      <c r="M1681" s="11"/>
      <c r="N1681" s="1"/>
    </row>
    <row r="1682" spans="1:14" hidden="1" x14ac:dyDescent="0.25">
      <c r="B1682" s="8"/>
      <c r="F1682" s="9">
        <v>37.654375000000002</v>
      </c>
      <c r="G1682" s="3">
        <v>488</v>
      </c>
      <c r="H1682" s="3">
        <v>0</v>
      </c>
      <c r="I1682" s="3">
        <v>488</v>
      </c>
      <c r="J1682" s="10">
        <f t="shared" si="77"/>
        <v>12.959981409862731</v>
      </c>
      <c r="M1682" s="11"/>
      <c r="N1682" s="1"/>
    </row>
    <row r="1683" spans="1:14" hidden="1" x14ac:dyDescent="0.25">
      <c r="B1683" s="8"/>
      <c r="F1683" s="9">
        <v>9.4367424242424249</v>
      </c>
      <c r="G1683" s="3">
        <v>134</v>
      </c>
      <c r="H1683" s="3">
        <v>0</v>
      </c>
      <c r="I1683" s="3">
        <v>134</v>
      </c>
      <c r="J1683" s="10">
        <f t="shared" si="77"/>
        <v>14.199815357443903</v>
      </c>
      <c r="M1683" s="11"/>
      <c r="N1683" s="1"/>
    </row>
    <row r="1684" spans="1:14" x14ac:dyDescent="0.25">
      <c r="A1684" s="8" t="s">
        <v>61</v>
      </c>
      <c r="B1684" s="8" t="s">
        <v>501</v>
      </c>
      <c r="C1684" s="3" t="s">
        <v>551</v>
      </c>
      <c r="D1684" s="8" t="s">
        <v>552</v>
      </c>
      <c r="E1684" s="13">
        <v>27.913806818181818</v>
      </c>
      <c r="F1684" s="13">
        <v>30.023939393939393</v>
      </c>
      <c r="G1684" s="3">
        <v>759</v>
      </c>
      <c r="H1684" s="3">
        <v>0</v>
      </c>
      <c r="I1684" s="3">
        <v>759</v>
      </c>
      <c r="J1684" s="10">
        <f t="shared" si="77"/>
        <v>25.279827208591126</v>
      </c>
      <c r="K1684" s="3" t="str">
        <f t="shared" si="76"/>
        <v>RURAL</v>
      </c>
      <c r="L1684" s="3" t="str">
        <f t="shared" si="78"/>
        <v/>
      </c>
      <c r="M1684" s="11">
        <v>2016</v>
      </c>
      <c r="N1684" s="25">
        <v>44883</v>
      </c>
    </row>
    <row r="1685" spans="1:14" hidden="1" x14ac:dyDescent="0.25">
      <c r="B1685" s="8"/>
      <c r="F1685" s="9">
        <v>33.184678030303033</v>
      </c>
      <c r="G1685" s="3">
        <v>297</v>
      </c>
      <c r="H1685" s="3">
        <v>0</v>
      </c>
      <c r="I1685" s="3">
        <v>297</v>
      </c>
      <c r="J1685" s="10">
        <f t="shared" si="77"/>
        <v>8.9499135633858042</v>
      </c>
      <c r="N1685" s="1"/>
    </row>
    <row r="1686" spans="1:14" hidden="1" x14ac:dyDescent="0.25">
      <c r="B1686" s="8"/>
      <c r="F1686" s="9">
        <v>14.561553030303031</v>
      </c>
      <c r="G1686" s="3">
        <v>550</v>
      </c>
      <c r="H1686" s="3">
        <v>1</v>
      </c>
      <c r="I1686" s="3">
        <v>551</v>
      </c>
      <c r="J1686" s="10">
        <f t="shared" si="77"/>
        <v>37.839370488391751</v>
      </c>
      <c r="N1686" s="1"/>
    </row>
    <row r="1687" spans="1:14" x14ac:dyDescent="0.25">
      <c r="A1687" s="8" t="s">
        <v>64</v>
      </c>
      <c r="B1687" s="8" t="s">
        <v>417</v>
      </c>
      <c r="C1687" s="3" t="s">
        <v>553</v>
      </c>
      <c r="D1687" s="8" t="s">
        <v>554</v>
      </c>
      <c r="E1687" s="13">
        <v>8.0054924242424246</v>
      </c>
      <c r="F1687" s="13">
        <v>22.161609848484851</v>
      </c>
      <c r="G1687" s="3">
        <v>976</v>
      </c>
      <c r="H1687" s="3">
        <v>0</v>
      </c>
      <c r="I1687" s="3">
        <v>976</v>
      </c>
      <c r="J1687" s="10">
        <f t="shared" si="77"/>
        <v>44.040121934856977</v>
      </c>
      <c r="K1687" s="3" t="str">
        <f t="shared" si="76"/>
        <v>URBAN</v>
      </c>
      <c r="L1687" s="3" t="str">
        <f t="shared" si="78"/>
        <v/>
      </c>
      <c r="M1687" s="11">
        <v>2017</v>
      </c>
      <c r="N1687" s="25">
        <v>44651</v>
      </c>
    </row>
    <row r="1688" spans="1:14" x14ac:dyDescent="0.25">
      <c r="A1688" s="8" t="s">
        <v>64</v>
      </c>
      <c r="B1688" s="8" t="s">
        <v>417</v>
      </c>
      <c r="C1688" s="3" t="s">
        <v>555</v>
      </c>
      <c r="D1688" s="8" t="s">
        <v>554</v>
      </c>
      <c r="E1688" s="13">
        <v>4.6345833333333335</v>
      </c>
      <c r="F1688" s="13">
        <v>15.962746212121212</v>
      </c>
      <c r="G1688" s="3">
        <v>835</v>
      </c>
      <c r="H1688" s="3">
        <v>2</v>
      </c>
      <c r="I1688" s="3">
        <v>837</v>
      </c>
      <c r="J1688" s="10">
        <f t="shared" si="77"/>
        <v>52.434586685618619</v>
      </c>
      <c r="K1688" s="3" t="str">
        <f t="shared" si="76"/>
        <v>URBAN</v>
      </c>
      <c r="L1688" s="3" t="str">
        <f t="shared" si="78"/>
        <v/>
      </c>
      <c r="M1688" s="11">
        <v>2017</v>
      </c>
      <c r="N1688" s="25">
        <v>44680</v>
      </c>
    </row>
    <row r="1689" spans="1:14" x14ac:dyDescent="0.25">
      <c r="A1689" s="8" t="s">
        <v>64</v>
      </c>
      <c r="B1689" s="8" t="s">
        <v>417</v>
      </c>
      <c r="C1689" s="3" t="s">
        <v>556</v>
      </c>
      <c r="D1689" s="8" t="s">
        <v>554</v>
      </c>
      <c r="E1689" s="13">
        <v>4.0616098484848484</v>
      </c>
      <c r="F1689" s="13">
        <v>13.898314393939394</v>
      </c>
      <c r="G1689" s="3">
        <v>946</v>
      </c>
      <c r="H1689" s="3">
        <v>0</v>
      </c>
      <c r="I1689" s="3">
        <v>946</v>
      </c>
      <c r="J1689" s="10">
        <f t="shared" si="77"/>
        <v>68.065808067525083</v>
      </c>
      <c r="K1689" s="3" t="str">
        <f t="shared" si="76"/>
        <v>URBAN</v>
      </c>
      <c r="L1689" s="3" t="str">
        <f t="shared" si="78"/>
        <v/>
      </c>
      <c r="M1689" s="11">
        <v>2017</v>
      </c>
      <c r="N1689" s="25">
        <v>44673</v>
      </c>
    </row>
    <row r="1690" spans="1:14" x14ac:dyDescent="0.25">
      <c r="A1690" s="8" t="s">
        <v>64</v>
      </c>
      <c r="B1690" s="8" t="s">
        <v>417</v>
      </c>
      <c r="C1690" s="3" t="s">
        <v>557</v>
      </c>
      <c r="D1690" s="8" t="s">
        <v>554</v>
      </c>
      <c r="E1690" s="13">
        <v>2.6039583333333334</v>
      </c>
      <c r="F1690" s="13">
        <v>17.735965909090911</v>
      </c>
      <c r="G1690" s="3">
        <v>1259</v>
      </c>
      <c r="H1690" s="3">
        <v>0</v>
      </c>
      <c r="I1690" s="3">
        <v>1259</v>
      </c>
      <c r="J1690" s="10">
        <f t="shared" si="77"/>
        <v>70.98570252408274</v>
      </c>
      <c r="K1690" s="3" t="str">
        <f t="shared" si="76"/>
        <v>URBAN</v>
      </c>
      <c r="L1690" s="3" t="str">
        <f t="shared" si="78"/>
        <v/>
      </c>
      <c r="M1690" s="11">
        <v>2017</v>
      </c>
      <c r="N1690" s="25">
        <v>44701</v>
      </c>
    </row>
    <row r="1691" spans="1:14" x14ac:dyDescent="0.25">
      <c r="A1691" s="8" t="s">
        <v>64</v>
      </c>
      <c r="B1691" s="8" t="s">
        <v>417</v>
      </c>
      <c r="C1691" s="3" t="s">
        <v>558</v>
      </c>
      <c r="D1691" s="8" t="s">
        <v>554</v>
      </c>
      <c r="E1691" s="13">
        <v>5.3943371212121214</v>
      </c>
      <c r="F1691" s="13">
        <v>25.423087121212124</v>
      </c>
      <c r="G1691" s="3">
        <v>1514</v>
      </c>
      <c r="H1691" s="3">
        <v>0</v>
      </c>
      <c r="I1691" s="3">
        <v>1514</v>
      </c>
      <c r="J1691" s="10">
        <f t="shared" si="77"/>
        <v>59.552169757415967</v>
      </c>
      <c r="K1691" s="3" t="str">
        <f t="shared" ref="K1691:K1750" si="79">IF(J1691&gt;35,"URBAN","RURAL")</f>
        <v>URBAN</v>
      </c>
      <c r="L1691" s="3" t="str">
        <f t="shared" si="78"/>
        <v/>
      </c>
      <c r="M1691" s="11">
        <v>2017</v>
      </c>
      <c r="N1691" s="25">
        <v>44736</v>
      </c>
    </row>
    <row r="1692" spans="1:14" hidden="1" x14ac:dyDescent="0.25">
      <c r="B1692" s="8"/>
      <c r="F1692" s="9">
        <v>0.31405303030303033</v>
      </c>
      <c r="G1692" s="3">
        <v>3</v>
      </c>
      <c r="H1692" s="3">
        <v>0</v>
      </c>
      <c r="I1692" s="3">
        <v>3</v>
      </c>
      <c r="J1692" s="10">
        <f t="shared" si="77"/>
        <v>9.552526836328548</v>
      </c>
      <c r="M1692" s="11"/>
      <c r="N1692" s="1"/>
    </row>
    <row r="1693" spans="1:14" hidden="1" x14ac:dyDescent="0.25">
      <c r="B1693" s="8"/>
      <c r="F1693" s="9">
        <v>12.34030303030303</v>
      </c>
      <c r="G1693" s="3">
        <v>299</v>
      </c>
      <c r="H1693" s="3">
        <v>0</v>
      </c>
      <c r="I1693" s="3">
        <v>299</v>
      </c>
      <c r="J1693" s="10">
        <f t="shared" si="77"/>
        <v>24.229550868059821</v>
      </c>
      <c r="M1693" s="11"/>
      <c r="N1693" s="1"/>
    </row>
    <row r="1694" spans="1:14" hidden="1" x14ac:dyDescent="0.25">
      <c r="B1694" s="8"/>
      <c r="F1694" s="9">
        <v>10.872329545454546</v>
      </c>
      <c r="G1694" s="3">
        <v>214</v>
      </c>
      <c r="H1694" s="3">
        <v>0</v>
      </c>
      <c r="I1694" s="3">
        <v>214</v>
      </c>
      <c r="J1694" s="10">
        <f t="shared" si="77"/>
        <v>19.682994256687902</v>
      </c>
      <c r="M1694" s="11"/>
      <c r="N1694" s="1"/>
    </row>
    <row r="1695" spans="1:14" hidden="1" x14ac:dyDescent="0.25">
      <c r="B1695" s="8"/>
      <c r="F1695" s="9">
        <v>14.57157196969697</v>
      </c>
      <c r="G1695" s="3">
        <v>1160</v>
      </c>
      <c r="H1695" s="3">
        <v>0</v>
      </c>
      <c r="I1695" s="3">
        <v>1160</v>
      </c>
      <c r="J1695" s="10">
        <f t="shared" si="77"/>
        <v>79.60705971959203</v>
      </c>
      <c r="N1695" s="1"/>
    </row>
    <row r="1696" spans="1:14" hidden="1" x14ac:dyDescent="0.25">
      <c r="B1696" s="8"/>
      <c r="F1696" s="9">
        <v>25.903787878787877</v>
      </c>
      <c r="G1696" s="3">
        <v>1966</v>
      </c>
      <c r="H1696" s="3">
        <v>0</v>
      </c>
      <c r="I1696" s="3">
        <v>1966</v>
      </c>
      <c r="J1696" s="10">
        <f t="shared" si="77"/>
        <v>75.896236071710589</v>
      </c>
      <c r="N1696" s="1"/>
    </row>
    <row r="1697" spans="2:14" hidden="1" x14ac:dyDescent="0.25">
      <c r="B1697" s="8"/>
      <c r="F1697" s="9">
        <v>13.638882575757577</v>
      </c>
      <c r="G1697" s="3">
        <v>819</v>
      </c>
      <c r="H1697" s="3">
        <v>0</v>
      </c>
      <c r="I1697" s="3">
        <v>819</v>
      </c>
      <c r="J1697" s="10">
        <f t="shared" si="77"/>
        <v>60.048907632340132</v>
      </c>
      <c r="N1697" s="1"/>
    </row>
    <row r="1698" spans="2:14" hidden="1" x14ac:dyDescent="0.25">
      <c r="B1698" s="8"/>
      <c r="F1698" s="9">
        <v>25.579715909090904</v>
      </c>
      <c r="G1698" s="3">
        <v>1792</v>
      </c>
      <c r="H1698" s="3">
        <v>0</v>
      </c>
      <c r="I1698" s="3">
        <v>1792</v>
      </c>
      <c r="J1698" s="10">
        <f t="shared" si="77"/>
        <v>70.055508292925651</v>
      </c>
      <c r="N1698" s="1"/>
    </row>
    <row r="1699" spans="2:14" hidden="1" x14ac:dyDescent="0.25">
      <c r="B1699" s="8"/>
      <c r="F1699" s="9">
        <v>30.917765151515155</v>
      </c>
      <c r="G1699" s="3">
        <v>641</v>
      </c>
      <c r="H1699" s="3">
        <v>0</v>
      </c>
      <c r="I1699" s="3">
        <v>641</v>
      </c>
      <c r="J1699" s="10">
        <f t="shared" si="77"/>
        <v>20.732417005521732</v>
      </c>
      <c r="N1699" s="1"/>
    </row>
    <row r="1700" spans="2:14" hidden="1" x14ac:dyDescent="0.25">
      <c r="B1700" s="8"/>
      <c r="F1700" s="9">
        <v>197.2687121212121</v>
      </c>
      <c r="G1700" s="3">
        <v>1212</v>
      </c>
      <c r="H1700" s="3">
        <v>0</v>
      </c>
      <c r="I1700" s="3">
        <v>1212</v>
      </c>
      <c r="J1700" s="10">
        <f t="shared" si="77"/>
        <v>6.1439038505776047</v>
      </c>
      <c r="N1700" s="1"/>
    </row>
    <row r="1701" spans="2:14" hidden="1" x14ac:dyDescent="0.25">
      <c r="B1701" s="8"/>
      <c r="F1701" s="9">
        <v>35.898503787878795</v>
      </c>
      <c r="G1701" s="3">
        <v>444</v>
      </c>
      <c r="H1701" s="3">
        <v>0</v>
      </c>
      <c r="I1701" s="3">
        <v>444</v>
      </c>
      <c r="J1701" s="10">
        <f t="shared" si="77"/>
        <v>12.368203494595715</v>
      </c>
      <c r="N1701" s="1"/>
    </row>
    <row r="1702" spans="2:14" hidden="1" x14ac:dyDescent="0.25">
      <c r="B1702" s="8"/>
      <c r="F1702" s="9">
        <v>29.881761363636368</v>
      </c>
      <c r="G1702" s="3">
        <v>1295</v>
      </c>
      <c r="H1702" s="3">
        <v>2</v>
      </c>
      <c r="I1702" s="3">
        <v>1297</v>
      </c>
      <c r="J1702" s="10">
        <f t="shared" si="77"/>
        <v>43.404402579104378</v>
      </c>
      <c r="N1702" s="1"/>
    </row>
    <row r="1703" spans="2:14" hidden="1" x14ac:dyDescent="0.25">
      <c r="B1703" s="8"/>
      <c r="F1703" s="9">
        <v>9.791761363636363</v>
      </c>
      <c r="G1703" s="3">
        <v>430</v>
      </c>
      <c r="H1703" s="3">
        <v>0</v>
      </c>
      <c r="I1703" s="3">
        <v>430</v>
      </c>
      <c r="J1703" s="10">
        <f t="shared" si="77"/>
        <v>43.914468912292918</v>
      </c>
      <c r="N1703" s="1"/>
    </row>
    <row r="1704" spans="2:14" hidden="1" x14ac:dyDescent="0.25">
      <c r="B1704" s="8"/>
      <c r="F1704" s="9">
        <v>15.96594696969697</v>
      </c>
      <c r="G1704" s="3">
        <v>369</v>
      </c>
      <c r="H1704" s="3">
        <v>0</v>
      </c>
      <c r="I1704" s="3">
        <v>369</v>
      </c>
      <c r="J1704" s="10">
        <f t="shared" si="77"/>
        <v>23.111688940239763</v>
      </c>
      <c r="N1704" s="1"/>
    </row>
    <row r="1705" spans="2:14" hidden="1" x14ac:dyDescent="0.25">
      <c r="B1705" s="8"/>
      <c r="F1705" s="9">
        <v>1.9801325757575758</v>
      </c>
      <c r="G1705" s="3">
        <v>0</v>
      </c>
      <c r="H1705" s="3">
        <v>0</v>
      </c>
      <c r="I1705" s="3">
        <v>0</v>
      </c>
      <c r="J1705" s="10">
        <f t="shared" si="77"/>
        <v>0</v>
      </c>
      <c r="M1705" s="11"/>
      <c r="N1705" s="1"/>
    </row>
    <row r="1706" spans="2:14" hidden="1" x14ac:dyDescent="0.25">
      <c r="B1706" s="8"/>
      <c r="F1706" s="9">
        <v>41.66346590909091</v>
      </c>
      <c r="G1706" s="3">
        <v>680</v>
      </c>
      <c r="H1706" s="3">
        <v>0</v>
      </c>
      <c r="I1706" s="3">
        <v>680</v>
      </c>
      <c r="J1706" s="10">
        <f t="shared" si="77"/>
        <v>16.321253769039529</v>
      </c>
      <c r="M1706" s="11"/>
      <c r="N1706" s="1"/>
    </row>
    <row r="1707" spans="2:14" hidden="1" x14ac:dyDescent="0.25">
      <c r="B1707" s="8"/>
      <c r="F1707" s="9">
        <v>15.770624999999999</v>
      </c>
      <c r="G1707" s="3">
        <v>289</v>
      </c>
      <c r="H1707" s="3">
        <v>0</v>
      </c>
      <c r="I1707" s="3">
        <v>289</v>
      </c>
      <c r="J1707" s="10">
        <f t="shared" si="77"/>
        <v>18.32520905163873</v>
      </c>
      <c r="M1707" s="11"/>
      <c r="N1707" s="1"/>
    </row>
    <row r="1708" spans="2:14" hidden="1" x14ac:dyDescent="0.25">
      <c r="B1708" s="8"/>
      <c r="F1708" s="13">
        <v>1.2965340909090908</v>
      </c>
      <c r="G1708" s="3">
        <v>83</v>
      </c>
      <c r="H1708" s="3">
        <v>1</v>
      </c>
      <c r="I1708" s="3">
        <v>84</v>
      </c>
      <c r="J1708" s="10">
        <f t="shared" si="77"/>
        <v>64.788115167185254</v>
      </c>
      <c r="M1708" s="11"/>
      <c r="N1708" s="1"/>
    </row>
    <row r="1709" spans="2:14" hidden="1" x14ac:dyDescent="0.25">
      <c r="B1709" s="8"/>
      <c r="F1709" s="9">
        <v>3.7989962121212124</v>
      </c>
      <c r="G1709" s="3">
        <v>436</v>
      </c>
      <c r="H1709" s="3">
        <v>1</v>
      </c>
      <c r="I1709" s="3">
        <v>437</v>
      </c>
      <c r="J1709" s="10">
        <f t="shared" si="77"/>
        <v>115.03038581762526</v>
      </c>
      <c r="M1709" s="11"/>
      <c r="N1709" s="1"/>
    </row>
    <row r="1710" spans="2:14" hidden="1" x14ac:dyDescent="0.25">
      <c r="B1710" s="8"/>
      <c r="F1710" s="9">
        <v>5.7511363636363644</v>
      </c>
      <c r="G1710" s="3">
        <v>541</v>
      </c>
      <c r="H1710" s="3">
        <v>0</v>
      </c>
      <c r="I1710" s="3">
        <v>541</v>
      </c>
      <c r="J1710" s="10">
        <f t="shared" si="77"/>
        <v>94.068365935585845</v>
      </c>
      <c r="M1710" s="11"/>
      <c r="N1710" s="1"/>
    </row>
    <row r="1711" spans="2:14" hidden="1" x14ac:dyDescent="0.25">
      <c r="B1711" s="8"/>
      <c r="F1711" s="9">
        <v>0.55473484848484855</v>
      </c>
      <c r="G1711" s="3">
        <v>41</v>
      </c>
      <c r="H1711" s="3">
        <v>1</v>
      </c>
      <c r="I1711" s="3">
        <v>42</v>
      </c>
      <c r="J1711" s="10">
        <f t="shared" si="77"/>
        <v>75.711847046773627</v>
      </c>
      <c r="M1711" s="11"/>
      <c r="N1711" s="1"/>
    </row>
    <row r="1712" spans="2:14" hidden="1" x14ac:dyDescent="0.25">
      <c r="B1712" s="8"/>
      <c r="F1712" s="9">
        <v>3.0514393939393938</v>
      </c>
      <c r="G1712" s="3">
        <v>198</v>
      </c>
      <c r="H1712" s="3">
        <v>2</v>
      </c>
      <c r="I1712" s="3">
        <v>200</v>
      </c>
      <c r="J1712" s="10">
        <f t="shared" si="77"/>
        <v>65.542838700067037</v>
      </c>
      <c r="M1712" s="11"/>
      <c r="N1712" s="1"/>
    </row>
    <row r="1713" spans="1:14" hidden="1" x14ac:dyDescent="0.25">
      <c r="B1713" s="8"/>
      <c r="F1713" s="9">
        <v>4.4856628787878785</v>
      </c>
      <c r="G1713" s="3">
        <v>345</v>
      </c>
      <c r="H1713" s="3">
        <v>0</v>
      </c>
      <c r="I1713" s="3">
        <v>345</v>
      </c>
      <c r="J1713" s="10">
        <f t="shared" si="77"/>
        <v>76.911709444653212</v>
      </c>
      <c r="M1713" s="11"/>
      <c r="N1713" s="1"/>
    </row>
    <row r="1714" spans="1:14" hidden="1" x14ac:dyDescent="0.25">
      <c r="B1714" s="8"/>
      <c r="F1714" s="9">
        <v>2.6389204545454548</v>
      </c>
      <c r="G1714" s="3">
        <v>552</v>
      </c>
      <c r="H1714" s="3">
        <v>0</v>
      </c>
      <c r="I1714" s="3">
        <v>552</v>
      </c>
      <c r="J1714" s="10">
        <f t="shared" si="77"/>
        <v>209.17644525783183</v>
      </c>
      <c r="M1714" s="11"/>
      <c r="N1714" s="1"/>
    </row>
    <row r="1715" spans="1:14" hidden="1" x14ac:dyDescent="0.25">
      <c r="B1715" s="8"/>
      <c r="F1715" s="9">
        <v>1.5964204545454548</v>
      </c>
      <c r="G1715" s="3">
        <v>279</v>
      </c>
      <c r="H1715" s="3">
        <v>0</v>
      </c>
      <c r="I1715" s="3">
        <v>279</v>
      </c>
      <c r="J1715" s="10">
        <f t="shared" si="77"/>
        <v>174.76598925152149</v>
      </c>
      <c r="M1715" s="11"/>
      <c r="N1715" s="1"/>
    </row>
    <row r="1716" spans="1:14" hidden="1" x14ac:dyDescent="0.25">
      <c r="B1716" s="8"/>
      <c r="F1716" s="9">
        <v>0.51011363636363638</v>
      </c>
      <c r="G1716" s="3">
        <v>109</v>
      </c>
      <c r="H1716" s="3">
        <v>0</v>
      </c>
      <c r="I1716" s="3">
        <v>109</v>
      </c>
      <c r="J1716" s="10">
        <f t="shared" si="77"/>
        <v>213.67787926041433</v>
      </c>
      <c r="M1716" s="11"/>
      <c r="N1716" s="1"/>
    </row>
    <row r="1717" spans="1:14" hidden="1" x14ac:dyDescent="0.25">
      <c r="B1717" s="8"/>
      <c r="F1717" s="9">
        <v>7.3385984848484851</v>
      </c>
      <c r="G1717" s="3">
        <v>753</v>
      </c>
      <c r="H1717" s="3">
        <v>1</v>
      </c>
      <c r="I1717" s="3">
        <v>754</v>
      </c>
      <c r="J1717" s="10">
        <f t="shared" si="77"/>
        <v>102.74441387640073</v>
      </c>
      <c r="M1717" s="11"/>
      <c r="N1717" s="1"/>
    </row>
    <row r="1718" spans="1:14" hidden="1" x14ac:dyDescent="0.25">
      <c r="B1718" s="8"/>
      <c r="F1718" s="9">
        <v>8.7784090909090909E-2</v>
      </c>
      <c r="G1718" s="3">
        <v>0</v>
      </c>
      <c r="H1718" s="3">
        <v>1</v>
      </c>
      <c r="I1718" s="3">
        <v>1</v>
      </c>
      <c r="J1718" s="10">
        <f t="shared" si="77"/>
        <v>11.391585760517799</v>
      </c>
      <c r="M1718" s="11"/>
      <c r="N1718" s="1"/>
    </row>
    <row r="1719" spans="1:14" x14ac:dyDescent="0.25">
      <c r="A1719" s="8" t="s">
        <v>61</v>
      </c>
      <c r="B1719" s="8" t="s">
        <v>416</v>
      </c>
      <c r="C1719" s="3" t="s">
        <v>562</v>
      </c>
      <c r="D1719" s="8" t="s">
        <v>563</v>
      </c>
      <c r="E1719" s="13">
        <v>10.230037878787879</v>
      </c>
      <c r="F1719" s="13">
        <v>10.458882575757576</v>
      </c>
      <c r="G1719" s="3">
        <v>43</v>
      </c>
      <c r="H1719" s="3">
        <v>1</v>
      </c>
      <c r="I1719" s="3">
        <v>44</v>
      </c>
      <c r="J1719" s="10">
        <f t="shared" si="77"/>
        <v>4.2069503774702159</v>
      </c>
      <c r="K1719" s="3" t="str">
        <f t="shared" si="79"/>
        <v>RURAL</v>
      </c>
      <c r="L1719" s="3" t="str">
        <f t="shared" si="78"/>
        <v/>
      </c>
      <c r="M1719" s="11">
        <v>2016</v>
      </c>
      <c r="N1719" s="22">
        <v>44723</v>
      </c>
    </row>
    <row r="1720" spans="1:14" hidden="1" x14ac:dyDescent="0.25">
      <c r="B1720" s="8"/>
      <c r="F1720" s="9">
        <v>5.2846590909090905</v>
      </c>
      <c r="G1720" s="3">
        <v>176</v>
      </c>
      <c r="H1720" s="3">
        <v>0</v>
      </c>
      <c r="I1720" s="3">
        <v>176</v>
      </c>
      <c r="J1720" s="10">
        <f t="shared" si="77"/>
        <v>33.303945812278251</v>
      </c>
      <c r="M1720" s="11"/>
      <c r="N1720" s="1"/>
    </row>
    <row r="1721" spans="1:14" hidden="1" x14ac:dyDescent="0.25">
      <c r="B1721" s="8"/>
      <c r="F1721" s="9">
        <v>16.608106060606062</v>
      </c>
      <c r="G1721" s="3">
        <v>297</v>
      </c>
      <c r="H1721" s="3">
        <v>0</v>
      </c>
      <c r="I1721" s="3">
        <v>297</v>
      </c>
      <c r="J1721" s="10">
        <f t="shared" si="77"/>
        <v>17.882833775036833</v>
      </c>
      <c r="M1721" s="11"/>
      <c r="N1721" s="1"/>
    </row>
    <row r="1722" spans="1:14" hidden="1" x14ac:dyDescent="0.25">
      <c r="B1722" s="8"/>
      <c r="F1722" s="9">
        <v>4.0273295454545455</v>
      </c>
      <c r="G1722" s="3">
        <v>43</v>
      </c>
      <c r="H1722" s="3">
        <v>0</v>
      </c>
      <c r="I1722" s="3">
        <v>43</v>
      </c>
      <c r="J1722" s="10">
        <f t="shared" si="77"/>
        <v>10.677050267349502</v>
      </c>
      <c r="N1722" s="1"/>
    </row>
    <row r="1723" spans="1:14" x14ac:dyDescent="0.25">
      <c r="A1723" s="8" t="s">
        <v>64</v>
      </c>
      <c r="B1723" s="8" t="s">
        <v>561</v>
      </c>
      <c r="C1723" s="3" t="s">
        <v>565</v>
      </c>
      <c r="D1723" s="8" t="s">
        <v>566</v>
      </c>
      <c r="E1723" s="13">
        <v>3.2949621212121207</v>
      </c>
      <c r="F1723" s="13">
        <v>3.33560606060606</v>
      </c>
      <c r="G1723" s="3">
        <v>111</v>
      </c>
      <c r="H1723" s="3">
        <v>0</v>
      </c>
      <c r="I1723" s="3">
        <v>111</v>
      </c>
      <c r="J1723" s="10">
        <f t="shared" si="77"/>
        <v>33.27731092436975</v>
      </c>
      <c r="K1723" s="3" t="str">
        <f t="shared" si="79"/>
        <v>RURAL</v>
      </c>
      <c r="L1723" s="3" t="str">
        <f t="shared" si="78"/>
        <v/>
      </c>
      <c r="M1723" s="3">
        <v>2016</v>
      </c>
      <c r="N1723" s="22">
        <v>44837</v>
      </c>
    </row>
    <row r="1724" spans="1:14" hidden="1" x14ac:dyDescent="0.25">
      <c r="B1724" s="8"/>
      <c r="F1724" s="9">
        <v>3.4409280303030303</v>
      </c>
      <c r="G1724" s="3">
        <v>92</v>
      </c>
      <c r="H1724" s="3">
        <v>1</v>
      </c>
      <c r="I1724" s="3">
        <v>93</v>
      </c>
      <c r="J1724" s="10">
        <f t="shared" si="77"/>
        <v>27.027592318404235</v>
      </c>
      <c r="N1724" s="1"/>
    </row>
    <row r="1725" spans="1:14" hidden="1" x14ac:dyDescent="0.25">
      <c r="B1725" s="8"/>
      <c r="F1725" s="9">
        <v>21.520151515151518</v>
      </c>
      <c r="G1725" s="3">
        <v>413</v>
      </c>
      <c r="H1725" s="3">
        <v>0</v>
      </c>
      <c r="I1725" s="3">
        <v>413</v>
      </c>
      <c r="J1725" s="10">
        <f t="shared" si="77"/>
        <v>19.19131469447241</v>
      </c>
      <c r="N1725" s="1"/>
    </row>
    <row r="1726" spans="1:14" hidden="1" x14ac:dyDescent="0.25">
      <c r="B1726" s="8"/>
      <c r="F1726" s="9">
        <v>6.9221590909090907</v>
      </c>
      <c r="G1726" s="3">
        <v>521</v>
      </c>
      <c r="H1726" s="3">
        <v>0</v>
      </c>
      <c r="I1726" s="3">
        <v>521</v>
      </c>
      <c r="J1726" s="10">
        <f t="shared" si="77"/>
        <v>75.2655339407371</v>
      </c>
      <c r="N1726" s="1"/>
    </row>
    <row r="1727" spans="1:14" hidden="1" x14ac:dyDescent="0.25">
      <c r="B1727" s="8"/>
      <c r="F1727" s="9">
        <v>11.730852272727272</v>
      </c>
      <c r="G1727" s="3">
        <v>349</v>
      </c>
      <c r="H1727" s="3">
        <v>0</v>
      </c>
      <c r="I1727" s="3">
        <v>349</v>
      </c>
      <c r="J1727" s="10">
        <f t="shared" si="77"/>
        <v>29.750609067968597</v>
      </c>
      <c r="N1727" s="1"/>
    </row>
    <row r="1728" spans="1:14" hidden="1" x14ac:dyDescent="0.25">
      <c r="B1728" s="8"/>
      <c r="F1728" s="9">
        <v>26.319261363636368</v>
      </c>
      <c r="G1728" s="3">
        <v>1163</v>
      </c>
      <c r="H1728" s="3">
        <v>2</v>
      </c>
      <c r="I1728" s="3">
        <v>1165</v>
      </c>
      <c r="J1728" s="10">
        <f t="shared" si="77"/>
        <v>44.264160148871262</v>
      </c>
      <c r="N1728" s="1"/>
    </row>
    <row r="1729" spans="1:14" hidden="1" x14ac:dyDescent="0.25">
      <c r="B1729" s="8"/>
      <c r="F1729" s="9">
        <v>50.869507575757574</v>
      </c>
      <c r="G1729" s="3">
        <v>764</v>
      </c>
      <c r="H1729" s="3">
        <v>0</v>
      </c>
      <c r="I1729" s="3">
        <v>764</v>
      </c>
      <c r="J1729" s="10">
        <f t="shared" si="77"/>
        <v>15.018820437021345</v>
      </c>
      <c r="N1729" s="1"/>
    </row>
    <row r="1730" spans="1:14" hidden="1" x14ac:dyDescent="0.25">
      <c r="B1730" s="8"/>
      <c r="F1730" s="9">
        <v>33.72929924242424</v>
      </c>
      <c r="G1730" s="3">
        <v>1389</v>
      </c>
      <c r="H1730" s="3">
        <v>0</v>
      </c>
      <c r="I1730" s="3">
        <v>1389</v>
      </c>
      <c r="J1730" s="10">
        <f t="shared" ref="J1730:J1793" si="80">I1730/F1730</f>
        <v>41.180814045876623</v>
      </c>
      <c r="N1730" s="1"/>
    </row>
    <row r="1731" spans="1:14" hidden="1" x14ac:dyDescent="0.25">
      <c r="B1731" s="8"/>
      <c r="F1731" s="9">
        <v>18.471193181818183</v>
      </c>
      <c r="G1731" s="3">
        <v>195</v>
      </c>
      <c r="H1731" s="3">
        <v>2</v>
      </c>
      <c r="I1731" s="3">
        <v>197</v>
      </c>
      <c r="J1731" s="10">
        <f t="shared" si="80"/>
        <v>10.665255788343643</v>
      </c>
      <c r="N1731" s="1"/>
    </row>
    <row r="1732" spans="1:14" hidden="1" x14ac:dyDescent="0.25">
      <c r="B1732" s="8"/>
      <c r="F1732" s="9">
        <v>15.006931818181819</v>
      </c>
      <c r="G1732" s="3">
        <v>436</v>
      </c>
      <c r="H1732" s="3">
        <v>0</v>
      </c>
      <c r="I1732" s="3">
        <v>436</v>
      </c>
      <c r="J1732" s="10">
        <f t="shared" si="80"/>
        <v>29.053240547928606</v>
      </c>
      <c r="N1732" s="1"/>
    </row>
    <row r="1733" spans="1:14" x14ac:dyDescent="0.25">
      <c r="A1733" s="8" t="s">
        <v>61</v>
      </c>
      <c r="B1733" s="8" t="s">
        <v>564</v>
      </c>
      <c r="C1733" s="3" t="s">
        <v>568</v>
      </c>
      <c r="D1733" s="8" t="s">
        <v>567</v>
      </c>
      <c r="E1733" s="13">
        <v>19.652746212121212</v>
      </c>
      <c r="F1733" s="13">
        <v>23.938825757575756</v>
      </c>
      <c r="G1733" s="3">
        <v>661</v>
      </c>
      <c r="H1733" s="3">
        <v>1</v>
      </c>
      <c r="I1733" s="3">
        <v>662</v>
      </c>
      <c r="J1733" s="10">
        <f t="shared" si="80"/>
        <v>27.65382089764789</v>
      </c>
      <c r="K1733" s="3" t="str">
        <f t="shared" si="79"/>
        <v>RURAL</v>
      </c>
      <c r="L1733" s="3" t="str">
        <f t="shared" ref="L1733:L1793" si="81">IF(OR(LEFT(B1733,3)="BER",LEFT(B1733,3)="DOR",LEFT(B1733,3)="ELL",LEFT(B1733,3)="GER",LEFT(B1733,3)="MAC",LEFT(B1733,3)="UND"),"Y","")</f>
        <v/>
      </c>
      <c r="M1733" s="3">
        <v>2016</v>
      </c>
      <c r="N1733" s="22">
        <v>44685</v>
      </c>
    </row>
    <row r="1734" spans="1:14" hidden="1" x14ac:dyDescent="0.25">
      <c r="B1734" s="8"/>
      <c r="F1734" s="9">
        <v>5.8802272727272733</v>
      </c>
      <c r="G1734" s="3">
        <v>89</v>
      </c>
      <c r="H1734" s="3">
        <v>0</v>
      </c>
      <c r="I1734" s="3">
        <v>89</v>
      </c>
      <c r="J1734" s="10">
        <f t="shared" si="80"/>
        <v>15.13546940826344</v>
      </c>
      <c r="N1734" s="1"/>
    </row>
    <row r="1735" spans="1:14" hidden="1" x14ac:dyDescent="0.25">
      <c r="B1735" s="8"/>
      <c r="F1735" s="9">
        <v>63.243465909090915</v>
      </c>
      <c r="G1735" s="3">
        <v>406</v>
      </c>
      <c r="H1735" s="3">
        <v>0</v>
      </c>
      <c r="I1735" s="3">
        <v>406</v>
      </c>
      <c r="J1735" s="10">
        <f t="shared" si="80"/>
        <v>6.4196355175031554</v>
      </c>
      <c r="N1735" s="1"/>
    </row>
    <row r="1736" spans="1:14" hidden="1" x14ac:dyDescent="0.25">
      <c r="B1736" s="8"/>
      <c r="F1736" s="9">
        <v>5.1306818181818176E-2</v>
      </c>
      <c r="G1736" s="3">
        <v>0</v>
      </c>
      <c r="H1736" s="3">
        <v>1</v>
      </c>
      <c r="I1736" s="3">
        <v>1</v>
      </c>
      <c r="J1736" s="10">
        <f t="shared" si="80"/>
        <v>19.4905869324474</v>
      </c>
      <c r="M1736" s="11"/>
      <c r="N1736" s="1"/>
    </row>
    <row r="1737" spans="1:14" hidden="1" x14ac:dyDescent="0.25">
      <c r="B1737" s="8"/>
      <c r="F1737" s="9">
        <v>9.1477272727272727E-2</v>
      </c>
      <c r="G1737" s="3">
        <v>0</v>
      </c>
      <c r="H1737" s="3">
        <v>0</v>
      </c>
      <c r="I1737" s="3">
        <v>0</v>
      </c>
      <c r="J1737" s="10">
        <f t="shared" si="80"/>
        <v>0</v>
      </c>
      <c r="M1737" s="11"/>
      <c r="N1737" s="1"/>
    </row>
    <row r="1738" spans="1:14" x14ac:dyDescent="0.25">
      <c r="A1738" s="8" t="s">
        <v>64</v>
      </c>
      <c r="B1738" s="8" t="s">
        <v>417</v>
      </c>
      <c r="C1738" s="3" t="s">
        <v>569</v>
      </c>
      <c r="D1738" s="8" t="s">
        <v>570</v>
      </c>
      <c r="E1738" s="13">
        <v>3.4646780303030305</v>
      </c>
      <c r="F1738" s="13">
        <v>13.39535984848485</v>
      </c>
      <c r="G1738" s="3">
        <v>1104</v>
      </c>
      <c r="H1738" s="3">
        <v>0</v>
      </c>
      <c r="I1738" s="3">
        <v>1104</v>
      </c>
      <c r="J1738" s="10">
        <f t="shared" si="80"/>
        <v>82.416598918383926</v>
      </c>
      <c r="K1738" s="3" t="str">
        <f t="shared" si="79"/>
        <v>URBAN</v>
      </c>
      <c r="L1738" s="3" t="str">
        <f t="shared" si="81"/>
        <v/>
      </c>
      <c r="M1738" s="11">
        <v>2018</v>
      </c>
      <c r="N1738" s="25">
        <v>44883</v>
      </c>
    </row>
    <row r="1739" spans="1:14" x14ac:dyDescent="0.25">
      <c r="A1739" s="8" t="s">
        <v>64</v>
      </c>
      <c r="B1739" s="8" t="s">
        <v>417</v>
      </c>
      <c r="C1739" s="3" t="s">
        <v>571</v>
      </c>
      <c r="D1739" s="8" t="s">
        <v>570</v>
      </c>
      <c r="E1739" s="13">
        <v>4.9381439393939397</v>
      </c>
      <c r="F1739" s="13">
        <v>22.416439393939392</v>
      </c>
      <c r="G1739" s="3">
        <v>1709</v>
      </c>
      <c r="H1739" s="3">
        <v>0</v>
      </c>
      <c r="I1739" s="3">
        <v>1709</v>
      </c>
      <c r="J1739" s="10">
        <f t="shared" si="80"/>
        <v>76.238691166182832</v>
      </c>
      <c r="K1739" s="3" t="str">
        <f t="shared" si="79"/>
        <v>URBAN</v>
      </c>
      <c r="L1739" s="3" t="str">
        <f t="shared" si="81"/>
        <v/>
      </c>
      <c r="M1739" s="11">
        <v>2017</v>
      </c>
      <c r="N1739" s="25">
        <v>44883</v>
      </c>
    </row>
    <row r="1740" spans="1:14" x14ac:dyDescent="0.25">
      <c r="A1740" s="8" t="s">
        <v>64</v>
      </c>
      <c r="B1740" s="8" t="s">
        <v>417</v>
      </c>
      <c r="C1740" s="3" t="s">
        <v>572</v>
      </c>
      <c r="D1740" s="8" t="s">
        <v>570</v>
      </c>
      <c r="E1740" s="13">
        <v>2.2773863636363636</v>
      </c>
      <c r="F1740" s="13">
        <v>19.62967803030303</v>
      </c>
      <c r="G1740" s="3">
        <v>1091</v>
      </c>
      <c r="H1740" s="3">
        <v>0</v>
      </c>
      <c r="I1740" s="3">
        <v>1091</v>
      </c>
      <c r="J1740" s="10">
        <f t="shared" si="80"/>
        <v>55.579108241907207</v>
      </c>
      <c r="K1740" s="3" t="str">
        <f t="shared" si="79"/>
        <v>URBAN</v>
      </c>
      <c r="L1740" s="3" t="str">
        <f t="shared" si="81"/>
        <v/>
      </c>
      <c r="M1740" s="11">
        <v>2018</v>
      </c>
      <c r="N1740" s="25">
        <v>44898</v>
      </c>
    </row>
    <row r="1741" spans="1:14" x14ac:dyDescent="0.25">
      <c r="A1741" s="8" t="s">
        <v>64</v>
      </c>
      <c r="B1741" s="8" t="s">
        <v>417</v>
      </c>
      <c r="C1741" s="3" t="s">
        <v>573</v>
      </c>
      <c r="D1741" s="8" t="s">
        <v>570</v>
      </c>
      <c r="E1741" s="13">
        <v>4.9404166666666667</v>
      </c>
      <c r="F1741" s="13">
        <v>14.828181818181818</v>
      </c>
      <c r="G1741" s="3">
        <v>1051</v>
      </c>
      <c r="H1741" s="3">
        <v>1</v>
      </c>
      <c r="I1741" s="3">
        <v>1052</v>
      </c>
      <c r="J1741" s="10">
        <f t="shared" si="80"/>
        <v>70.945987370486179</v>
      </c>
      <c r="K1741" s="3" t="str">
        <f t="shared" si="79"/>
        <v>URBAN</v>
      </c>
      <c r="L1741" s="3" t="str">
        <f t="shared" si="81"/>
        <v/>
      </c>
      <c r="M1741" s="11">
        <v>2018</v>
      </c>
      <c r="N1741" s="25">
        <v>44883</v>
      </c>
    </row>
    <row r="1742" spans="1:14" x14ac:dyDescent="0.25">
      <c r="A1742" s="8" t="s">
        <v>64</v>
      </c>
      <c r="B1742" s="8" t="s">
        <v>417</v>
      </c>
      <c r="C1742" s="3" t="s">
        <v>574</v>
      </c>
      <c r="D1742" s="8" t="s">
        <v>570</v>
      </c>
      <c r="E1742" s="13">
        <v>5.1246590909090912</v>
      </c>
      <c r="F1742" s="13">
        <v>25.261988636363636</v>
      </c>
      <c r="G1742" s="3">
        <v>1508</v>
      </c>
      <c r="H1742" s="3">
        <v>0</v>
      </c>
      <c r="I1742" s="3">
        <v>1508</v>
      </c>
      <c r="J1742" s="10">
        <f t="shared" si="80"/>
        <v>59.694429512540175</v>
      </c>
      <c r="K1742" s="3" t="str">
        <f t="shared" si="79"/>
        <v>URBAN</v>
      </c>
      <c r="L1742" s="3" t="str">
        <f t="shared" si="81"/>
        <v/>
      </c>
      <c r="M1742" s="11">
        <v>2018</v>
      </c>
      <c r="N1742" s="25">
        <v>44883</v>
      </c>
    </row>
    <row r="1743" spans="1:14" x14ac:dyDescent="0.25">
      <c r="A1743" s="8" t="s">
        <v>61</v>
      </c>
      <c r="B1743" s="8" t="s">
        <v>416</v>
      </c>
      <c r="C1743" s="3" t="s">
        <v>575</v>
      </c>
      <c r="D1743" s="8" t="s">
        <v>576</v>
      </c>
      <c r="E1743" s="13">
        <v>16.552992424242422</v>
      </c>
      <c r="F1743" s="13">
        <v>16.911874999999998</v>
      </c>
      <c r="G1743" s="3">
        <v>259</v>
      </c>
      <c r="H1743" s="3">
        <v>0</v>
      </c>
      <c r="I1743" s="3">
        <v>259</v>
      </c>
      <c r="J1743" s="10">
        <f t="shared" si="80"/>
        <v>15.314682730330022</v>
      </c>
      <c r="K1743" s="3" t="str">
        <f t="shared" si="79"/>
        <v>RURAL</v>
      </c>
      <c r="L1743" s="3" t="str">
        <f t="shared" si="81"/>
        <v/>
      </c>
      <c r="M1743" s="11">
        <v>2016</v>
      </c>
      <c r="N1743" s="22">
        <v>44618</v>
      </c>
    </row>
    <row r="1744" spans="1:14" hidden="1" x14ac:dyDescent="0.25">
      <c r="B1744" s="8"/>
      <c r="F1744" s="9">
        <v>8.529943181818183</v>
      </c>
      <c r="G1744" s="3">
        <v>349</v>
      </c>
      <c r="H1744" s="3">
        <v>0</v>
      </c>
      <c r="I1744" s="3">
        <v>349</v>
      </c>
      <c r="J1744" s="10">
        <f t="shared" si="80"/>
        <v>40.914692227247592</v>
      </c>
      <c r="N1744" s="1"/>
    </row>
    <row r="1745" spans="1:14" x14ac:dyDescent="0.25">
      <c r="A1745" s="8" t="s">
        <v>64</v>
      </c>
      <c r="B1745" s="8" t="s">
        <v>417</v>
      </c>
      <c r="C1745" s="3" t="s">
        <v>577</v>
      </c>
      <c r="D1745" s="8" t="s">
        <v>578</v>
      </c>
      <c r="E1745" s="13">
        <v>7.7148106060606052</v>
      </c>
      <c r="F1745" s="13">
        <v>27.201704545454547</v>
      </c>
      <c r="G1745" s="3">
        <v>1647</v>
      </c>
      <c r="H1745" s="3">
        <v>0</v>
      </c>
      <c r="I1745" s="3">
        <v>1647</v>
      </c>
      <c r="J1745" s="10">
        <f t="shared" si="80"/>
        <v>60.547676240208872</v>
      </c>
      <c r="K1745" s="3" t="str">
        <f t="shared" si="79"/>
        <v>URBAN</v>
      </c>
      <c r="L1745" s="3" t="str">
        <f t="shared" si="81"/>
        <v/>
      </c>
      <c r="M1745" s="11">
        <v>2017</v>
      </c>
      <c r="N1745" s="25">
        <v>44810</v>
      </c>
    </row>
    <row r="1746" spans="1:14" x14ac:dyDescent="0.25">
      <c r="A1746" s="8" t="s">
        <v>64</v>
      </c>
      <c r="B1746" s="8" t="s">
        <v>417</v>
      </c>
      <c r="C1746" s="3" t="s">
        <v>579</v>
      </c>
      <c r="D1746" s="8" t="s">
        <v>578</v>
      </c>
      <c r="E1746" s="13">
        <v>2.5446780303030305</v>
      </c>
      <c r="F1746" s="13">
        <v>20.848200757575761</v>
      </c>
      <c r="G1746" s="3">
        <v>1681</v>
      </c>
      <c r="H1746" s="3">
        <v>0</v>
      </c>
      <c r="I1746" s="3">
        <v>1681</v>
      </c>
      <c r="J1746" s="10">
        <f t="shared" si="80"/>
        <v>80.630459172317927</v>
      </c>
      <c r="K1746" s="3" t="str">
        <f t="shared" si="79"/>
        <v>URBAN</v>
      </c>
      <c r="L1746" s="3" t="str">
        <f t="shared" si="81"/>
        <v/>
      </c>
      <c r="M1746" s="11">
        <v>2017</v>
      </c>
      <c r="N1746" s="25">
        <v>44783</v>
      </c>
    </row>
    <row r="1747" spans="1:14" x14ac:dyDescent="0.25">
      <c r="A1747" s="8" t="s">
        <v>64</v>
      </c>
      <c r="B1747" s="8" t="s">
        <v>417</v>
      </c>
      <c r="C1747" s="3" t="s">
        <v>580</v>
      </c>
      <c r="D1747" s="8" t="s">
        <v>578</v>
      </c>
      <c r="E1747" s="13">
        <v>1.2963068181818183</v>
      </c>
      <c r="F1747" s="13">
        <v>12.785776515151515</v>
      </c>
      <c r="G1747" s="3">
        <v>759</v>
      </c>
      <c r="H1747" s="3">
        <v>0</v>
      </c>
      <c r="I1747" s="3">
        <v>759</v>
      </c>
      <c r="J1747" s="10">
        <f t="shared" si="80"/>
        <v>59.362839566338664</v>
      </c>
      <c r="K1747" s="3" t="str">
        <f t="shared" si="79"/>
        <v>URBAN</v>
      </c>
      <c r="L1747" s="3" t="str">
        <f t="shared" si="81"/>
        <v/>
      </c>
      <c r="M1747" s="11">
        <v>2017</v>
      </c>
      <c r="N1747" s="25">
        <v>44883</v>
      </c>
    </row>
    <row r="1748" spans="1:14" x14ac:dyDescent="0.25">
      <c r="A1748" s="8" t="s">
        <v>64</v>
      </c>
      <c r="B1748" s="8" t="s">
        <v>417</v>
      </c>
      <c r="C1748" s="3" t="s">
        <v>581</v>
      </c>
      <c r="D1748" s="8" t="s">
        <v>578</v>
      </c>
      <c r="E1748" s="13">
        <v>1.876628787878788</v>
      </c>
      <c r="F1748" s="13">
        <v>3.5657575757575759</v>
      </c>
      <c r="G1748" s="3">
        <v>124</v>
      </c>
      <c r="H1748" s="3">
        <v>0</v>
      </c>
      <c r="I1748" s="3">
        <v>124</v>
      </c>
      <c r="J1748" s="10">
        <f t="shared" si="80"/>
        <v>34.775218832327695</v>
      </c>
      <c r="K1748" s="3" t="str">
        <f t="shared" si="79"/>
        <v>RURAL</v>
      </c>
      <c r="L1748" s="3" t="str">
        <f t="shared" si="81"/>
        <v/>
      </c>
      <c r="M1748" s="11">
        <v>2017</v>
      </c>
      <c r="N1748" s="25">
        <v>44818</v>
      </c>
    </row>
    <row r="1749" spans="1:14" x14ac:dyDescent="0.25">
      <c r="A1749" s="8" t="s">
        <v>64</v>
      </c>
      <c r="B1749" s="8" t="s">
        <v>417</v>
      </c>
      <c r="C1749" s="3" t="s">
        <v>582</v>
      </c>
      <c r="D1749" s="8" t="s">
        <v>578</v>
      </c>
      <c r="E1749" s="13">
        <v>2.5148295454545453</v>
      </c>
      <c r="F1749" s="13">
        <v>17.324299242424242</v>
      </c>
      <c r="G1749" s="3">
        <v>1311</v>
      </c>
      <c r="H1749" s="3">
        <v>0</v>
      </c>
      <c r="I1749" s="3">
        <v>1311</v>
      </c>
      <c r="J1749" s="10">
        <f t="shared" si="80"/>
        <v>75.674056517656169</v>
      </c>
      <c r="K1749" s="3" t="str">
        <f t="shared" si="79"/>
        <v>URBAN</v>
      </c>
      <c r="L1749" s="3" t="str">
        <f t="shared" si="81"/>
        <v/>
      </c>
      <c r="M1749" s="11">
        <v>2017</v>
      </c>
      <c r="N1749" s="25">
        <v>44816</v>
      </c>
    </row>
    <row r="1750" spans="1:14" x14ac:dyDescent="0.25">
      <c r="A1750" s="8" t="s">
        <v>61</v>
      </c>
      <c r="B1750" s="8" t="s">
        <v>416</v>
      </c>
      <c r="C1750" s="3" t="s">
        <v>583</v>
      </c>
      <c r="D1750" s="8" t="s">
        <v>9</v>
      </c>
      <c r="E1750" s="13">
        <v>16.443181818181817</v>
      </c>
      <c r="F1750" s="13">
        <v>17.67278409090909</v>
      </c>
      <c r="G1750" s="3">
        <v>399</v>
      </c>
      <c r="H1750" s="3">
        <v>0</v>
      </c>
      <c r="I1750" s="3">
        <v>399</v>
      </c>
      <c r="J1750" s="10">
        <f t="shared" si="80"/>
        <v>22.577087908024989</v>
      </c>
      <c r="K1750" s="3" t="str">
        <f t="shared" si="79"/>
        <v>RURAL</v>
      </c>
      <c r="L1750" s="3" t="str">
        <f t="shared" si="81"/>
        <v/>
      </c>
      <c r="M1750" s="3">
        <v>2016</v>
      </c>
      <c r="N1750" s="22">
        <v>44772</v>
      </c>
    </row>
    <row r="1751" spans="1:14" hidden="1" x14ac:dyDescent="0.25">
      <c r="B1751" s="8"/>
      <c r="F1751" s="9">
        <v>13.591799242424242</v>
      </c>
      <c r="G1751" s="3">
        <v>59</v>
      </c>
      <c r="H1751" s="3">
        <v>0</v>
      </c>
      <c r="I1751" s="3">
        <v>59</v>
      </c>
      <c r="J1751" s="10">
        <f t="shared" si="80"/>
        <v>4.3408528148240011</v>
      </c>
      <c r="N1751" s="1"/>
    </row>
    <row r="1752" spans="1:14" hidden="1" x14ac:dyDescent="0.25">
      <c r="B1752" s="8"/>
      <c r="F1752" s="13">
        <v>17.274109848484848</v>
      </c>
      <c r="G1752" s="3">
        <v>1191</v>
      </c>
      <c r="H1752" s="3">
        <v>0</v>
      </c>
      <c r="I1752" s="3">
        <v>1191</v>
      </c>
      <c r="J1752" s="10">
        <f t="shared" si="80"/>
        <v>68.947112785928326</v>
      </c>
      <c r="M1752" s="11"/>
      <c r="N1752" s="1"/>
    </row>
    <row r="1753" spans="1:14" hidden="1" x14ac:dyDescent="0.25">
      <c r="B1753" s="8"/>
      <c r="F1753" s="13">
        <v>23.833011363636363</v>
      </c>
      <c r="G1753" s="3">
        <v>1497</v>
      </c>
      <c r="H1753" s="3">
        <v>0</v>
      </c>
      <c r="I1753" s="3">
        <v>1497</v>
      </c>
      <c r="J1753" s="10">
        <f t="shared" si="80"/>
        <v>62.812037352697871</v>
      </c>
      <c r="M1753" s="11"/>
      <c r="N1753" s="1"/>
    </row>
    <row r="1754" spans="1:14" hidden="1" x14ac:dyDescent="0.25">
      <c r="B1754" s="8"/>
      <c r="F1754" s="13">
        <v>24.977386363636363</v>
      </c>
      <c r="G1754" s="3">
        <v>1061</v>
      </c>
      <c r="H1754" s="3">
        <v>0</v>
      </c>
      <c r="I1754" s="3">
        <v>1061</v>
      </c>
      <c r="J1754" s="10">
        <f t="shared" si="80"/>
        <v>42.47842366504247</v>
      </c>
      <c r="M1754" s="11"/>
      <c r="N1754" s="1"/>
    </row>
    <row r="1755" spans="1:14" hidden="1" x14ac:dyDescent="0.25">
      <c r="B1755" s="8"/>
      <c r="F1755" s="13">
        <v>9.0056818181818183</v>
      </c>
      <c r="G1755" s="3">
        <v>394</v>
      </c>
      <c r="H1755" s="3">
        <v>2</v>
      </c>
      <c r="I1755" s="3">
        <v>396</v>
      </c>
      <c r="J1755" s="10">
        <f t="shared" si="80"/>
        <v>43.97223974763407</v>
      </c>
      <c r="M1755" s="11"/>
      <c r="N1755" s="1"/>
    </row>
    <row r="1756" spans="1:14" hidden="1" x14ac:dyDescent="0.25">
      <c r="B1756" s="8"/>
      <c r="F1756" s="13">
        <v>25.594299242424245</v>
      </c>
      <c r="G1756" s="3">
        <v>1500</v>
      </c>
      <c r="H1756" s="3">
        <v>0</v>
      </c>
      <c r="I1756" s="3">
        <v>1500</v>
      </c>
      <c r="J1756" s="10">
        <f t="shared" si="80"/>
        <v>58.606800904853479</v>
      </c>
      <c r="M1756" s="11"/>
      <c r="N1756" s="1"/>
    </row>
    <row r="1757" spans="1:14" hidden="1" x14ac:dyDescent="0.25">
      <c r="B1757" s="8"/>
      <c r="F1757" s="13">
        <v>16.355340909090909</v>
      </c>
      <c r="G1757" s="3">
        <v>993</v>
      </c>
      <c r="H1757" s="3">
        <v>0</v>
      </c>
      <c r="I1757" s="3">
        <v>993</v>
      </c>
      <c r="J1757" s="10">
        <f t="shared" si="80"/>
        <v>60.714112015118772</v>
      </c>
      <c r="M1757" s="11"/>
      <c r="N1757" s="1"/>
    </row>
    <row r="1758" spans="1:14" x14ac:dyDescent="0.25">
      <c r="A1758" s="8" t="s">
        <v>64</v>
      </c>
      <c r="B1758" s="8" t="s">
        <v>84</v>
      </c>
      <c r="C1758" s="3" t="s">
        <v>584</v>
      </c>
      <c r="D1758" s="8" t="s">
        <v>585</v>
      </c>
      <c r="E1758" s="13">
        <v>76.097159090909088</v>
      </c>
      <c r="F1758" s="13">
        <v>85.412253787878782</v>
      </c>
      <c r="G1758" s="3">
        <v>353</v>
      </c>
      <c r="H1758" s="3">
        <v>0</v>
      </c>
      <c r="I1758" s="3">
        <v>353</v>
      </c>
      <c r="J1758" s="10">
        <f t="shared" si="80"/>
        <v>4.1328964445391527</v>
      </c>
      <c r="K1758" s="3" t="str">
        <f t="shared" ref="K1758:K1818" si="82">IF(J1758&gt;35,"URBAN","RURAL")</f>
        <v>RURAL</v>
      </c>
      <c r="L1758" s="3" t="str">
        <f t="shared" si="81"/>
        <v/>
      </c>
      <c r="M1758" s="11">
        <v>2016</v>
      </c>
      <c r="N1758" s="25">
        <v>44724</v>
      </c>
    </row>
    <row r="1759" spans="1:14" x14ac:dyDescent="0.25">
      <c r="A1759" s="8" t="s">
        <v>64</v>
      </c>
      <c r="B1759" s="8" t="s">
        <v>84</v>
      </c>
      <c r="C1759" s="3" t="s">
        <v>586</v>
      </c>
      <c r="D1759" s="8" t="s">
        <v>585</v>
      </c>
      <c r="E1759" s="13">
        <v>3.9392613636363643</v>
      </c>
      <c r="F1759" s="13">
        <v>4.0317803030303034</v>
      </c>
      <c r="G1759" s="3">
        <v>127</v>
      </c>
      <c r="H1759" s="3">
        <v>0</v>
      </c>
      <c r="I1759" s="3">
        <v>127</v>
      </c>
      <c r="J1759" s="10">
        <f t="shared" si="80"/>
        <v>31.499732241001887</v>
      </c>
      <c r="K1759" s="3" t="str">
        <f t="shared" si="82"/>
        <v>RURAL</v>
      </c>
      <c r="L1759" s="3" t="str">
        <f t="shared" si="81"/>
        <v/>
      </c>
      <c r="M1759" s="11">
        <v>2016</v>
      </c>
      <c r="N1759" s="25">
        <v>44708</v>
      </c>
    </row>
    <row r="1760" spans="1:14" hidden="1" x14ac:dyDescent="0.25">
      <c r="B1760" s="8"/>
      <c r="F1760" s="9">
        <v>4.4775000000000009</v>
      </c>
      <c r="G1760" s="3">
        <v>202</v>
      </c>
      <c r="H1760" s="3">
        <v>0</v>
      </c>
      <c r="I1760" s="3">
        <v>202</v>
      </c>
      <c r="J1760" s="10">
        <f t="shared" si="80"/>
        <v>45.114461194863196</v>
      </c>
      <c r="M1760" s="11"/>
      <c r="N1760" s="1"/>
    </row>
    <row r="1761" spans="1:14" hidden="1" x14ac:dyDescent="0.25">
      <c r="B1761" s="8"/>
      <c r="F1761" s="9">
        <v>4.4238257575757585</v>
      </c>
      <c r="G1761" s="3">
        <v>231</v>
      </c>
      <c r="H1761" s="3">
        <v>0</v>
      </c>
      <c r="I1761" s="3">
        <v>231</v>
      </c>
      <c r="J1761" s="10">
        <f t="shared" si="80"/>
        <v>52.217246487254783</v>
      </c>
      <c r="N1761" s="1"/>
    </row>
    <row r="1762" spans="1:14" hidden="1" x14ac:dyDescent="0.25">
      <c r="B1762" s="8"/>
      <c r="F1762" s="9">
        <v>4.2426515151515156</v>
      </c>
      <c r="G1762" s="3">
        <v>94</v>
      </c>
      <c r="H1762" s="3">
        <v>0</v>
      </c>
      <c r="I1762" s="3">
        <v>94</v>
      </c>
      <c r="J1762" s="10">
        <f t="shared" si="80"/>
        <v>22.155955930932269</v>
      </c>
      <c r="N1762" s="1"/>
    </row>
    <row r="1763" spans="1:14" x14ac:dyDescent="0.25">
      <c r="A1763" s="8" t="s">
        <v>17</v>
      </c>
      <c r="B1763" s="8" t="s">
        <v>507</v>
      </c>
      <c r="C1763" s="3" t="s">
        <v>587</v>
      </c>
      <c r="D1763" s="8" t="s">
        <v>588</v>
      </c>
      <c r="E1763" s="13">
        <v>7.7451704545454545</v>
      </c>
      <c r="F1763" s="13">
        <v>7.7451704545454545</v>
      </c>
      <c r="G1763" s="3">
        <v>49</v>
      </c>
      <c r="H1763" s="3">
        <v>0</v>
      </c>
      <c r="I1763" s="3">
        <v>49</v>
      </c>
      <c r="J1763" s="10">
        <f t="shared" si="80"/>
        <v>6.3265231265818143</v>
      </c>
      <c r="K1763" s="3" t="str">
        <f t="shared" si="82"/>
        <v>RURAL</v>
      </c>
      <c r="L1763" s="3" t="str">
        <f t="shared" si="81"/>
        <v/>
      </c>
      <c r="M1763" s="11">
        <v>2016</v>
      </c>
      <c r="N1763" s="25">
        <v>44806</v>
      </c>
    </row>
    <row r="1764" spans="1:14" hidden="1" x14ac:dyDescent="0.25">
      <c r="B1764" s="8"/>
      <c r="F1764" s="9">
        <v>1.9208333333333336</v>
      </c>
      <c r="G1764" s="3">
        <v>7</v>
      </c>
      <c r="H1764" s="3">
        <v>1</v>
      </c>
      <c r="I1764" s="3">
        <v>8</v>
      </c>
      <c r="J1764" s="10">
        <f t="shared" si="80"/>
        <v>4.1648590021691971</v>
      </c>
      <c r="M1764" s="11"/>
      <c r="N1764" s="1"/>
    </row>
    <row r="1765" spans="1:14" hidden="1" x14ac:dyDescent="0.25">
      <c r="B1765" s="8"/>
      <c r="F1765" s="9">
        <v>3.0728409090909095</v>
      </c>
      <c r="G1765" s="3">
        <v>167</v>
      </c>
      <c r="H1765" s="3">
        <v>0</v>
      </c>
      <c r="I1765" s="3">
        <v>167</v>
      </c>
      <c r="J1765" s="10">
        <f t="shared" si="80"/>
        <v>54.347102547982686</v>
      </c>
      <c r="M1765" s="11"/>
      <c r="N1765" s="1"/>
    </row>
    <row r="1766" spans="1:14" hidden="1" x14ac:dyDescent="0.25">
      <c r="B1766" s="8"/>
      <c r="F1766" s="9">
        <v>10.176003787878788</v>
      </c>
      <c r="G1766" s="3">
        <v>388</v>
      </c>
      <c r="H1766" s="3">
        <v>0</v>
      </c>
      <c r="I1766" s="3">
        <v>388</v>
      </c>
      <c r="J1766" s="10">
        <f t="shared" si="80"/>
        <v>38.128916624634975</v>
      </c>
      <c r="M1766" s="11"/>
      <c r="N1766" s="1"/>
    </row>
    <row r="1767" spans="1:14" hidden="1" x14ac:dyDescent="0.25">
      <c r="B1767" s="8"/>
      <c r="F1767" s="9">
        <v>15.178125</v>
      </c>
      <c r="G1767" s="3">
        <v>347</v>
      </c>
      <c r="H1767" s="3">
        <v>0</v>
      </c>
      <c r="I1767" s="3">
        <v>347</v>
      </c>
      <c r="J1767" s="10">
        <f t="shared" si="80"/>
        <v>22.861848877908173</v>
      </c>
      <c r="M1767" s="11"/>
      <c r="N1767" s="1"/>
    </row>
    <row r="1768" spans="1:14" hidden="1" x14ac:dyDescent="0.25">
      <c r="B1768" s="8"/>
      <c r="F1768" s="9">
        <v>3.8069696969696967</v>
      </c>
      <c r="G1768" s="3">
        <v>11</v>
      </c>
      <c r="H1768" s="3">
        <v>0</v>
      </c>
      <c r="I1768" s="3">
        <v>11</v>
      </c>
      <c r="J1768" s="10">
        <f t="shared" si="80"/>
        <v>2.8894372363289027</v>
      </c>
      <c r="M1768" s="11"/>
      <c r="N1768" s="1"/>
    </row>
    <row r="1769" spans="1:14" hidden="1" x14ac:dyDescent="0.25">
      <c r="B1769" s="8"/>
      <c r="F1769" s="9">
        <v>54.183882575757572</v>
      </c>
      <c r="G1769" s="3">
        <v>1443</v>
      </c>
      <c r="H1769" s="3">
        <v>1</v>
      </c>
      <c r="I1769" s="3">
        <v>1444</v>
      </c>
      <c r="J1769" s="10">
        <f t="shared" si="80"/>
        <v>26.649991313949521</v>
      </c>
      <c r="M1769" s="11"/>
      <c r="N1769" s="1"/>
    </row>
    <row r="1770" spans="1:14" hidden="1" x14ac:dyDescent="0.25">
      <c r="B1770" s="8"/>
      <c r="F1770" s="9">
        <v>45.02831439393939</v>
      </c>
      <c r="G1770" s="3">
        <v>1306</v>
      </c>
      <c r="H1770" s="3">
        <v>4</v>
      </c>
      <c r="I1770" s="3">
        <v>1310</v>
      </c>
      <c r="J1770" s="10">
        <f t="shared" si="80"/>
        <v>29.092805663103395</v>
      </c>
      <c r="M1770" s="11"/>
      <c r="N1770" s="1"/>
    </row>
    <row r="1771" spans="1:14" hidden="1" x14ac:dyDescent="0.25">
      <c r="B1771" s="8"/>
      <c r="F1771" s="9">
        <v>3.3834280303030302</v>
      </c>
      <c r="G1771" s="3">
        <v>28</v>
      </c>
      <c r="H1771" s="3">
        <v>0</v>
      </c>
      <c r="I1771" s="3">
        <v>28</v>
      </c>
      <c r="J1771" s="10">
        <f t="shared" si="80"/>
        <v>8.2756304402586132</v>
      </c>
      <c r="M1771" s="11"/>
      <c r="N1771" s="1"/>
    </row>
    <row r="1772" spans="1:14" hidden="1" x14ac:dyDescent="0.25">
      <c r="B1772" s="8"/>
      <c r="F1772" s="9">
        <v>30.802481060606059</v>
      </c>
      <c r="G1772" s="3">
        <v>591</v>
      </c>
      <c r="H1772" s="3">
        <v>0</v>
      </c>
      <c r="I1772" s="3">
        <v>591</v>
      </c>
      <c r="J1772" s="10">
        <f t="shared" si="80"/>
        <v>19.186766119169611</v>
      </c>
      <c r="M1772" s="11"/>
      <c r="N1772" s="1"/>
    </row>
    <row r="1773" spans="1:14" hidden="1" x14ac:dyDescent="0.25">
      <c r="B1773" s="8"/>
      <c r="F1773" s="13">
        <v>22.281155303030303</v>
      </c>
      <c r="G1773" s="3">
        <v>915</v>
      </c>
      <c r="H1773" s="3">
        <v>0</v>
      </c>
      <c r="I1773" s="3">
        <v>915</v>
      </c>
      <c r="J1773" s="10">
        <f t="shared" si="80"/>
        <v>41.066093187526832</v>
      </c>
      <c r="M1773" s="11"/>
      <c r="N1773" s="1"/>
    </row>
    <row r="1774" spans="1:14" hidden="1" x14ac:dyDescent="0.25">
      <c r="B1774" s="8"/>
      <c r="F1774" s="9">
        <v>10.392821969696969</v>
      </c>
      <c r="G1774" s="3">
        <v>244</v>
      </c>
      <c r="H1774" s="3">
        <v>0</v>
      </c>
      <c r="I1774" s="3">
        <v>244</v>
      </c>
      <c r="J1774" s="10">
        <f t="shared" si="80"/>
        <v>23.477742687351594</v>
      </c>
      <c r="N1774" s="1"/>
    </row>
    <row r="1775" spans="1:14" hidden="1" x14ac:dyDescent="0.25">
      <c r="B1775" s="8"/>
      <c r="F1775" s="9">
        <v>9.2481060606060608E-2</v>
      </c>
      <c r="G1775" s="3">
        <v>1</v>
      </c>
      <c r="H1775" s="3">
        <v>0</v>
      </c>
      <c r="I1775" s="3">
        <v>1</v>
      </c>
      <c r="J1775" s="10">
        <f t="shared" si="80"/>
        <v>10.813024779848453</v>
      </c>
      <c r="N1775" s="1"/>
    </row>
    <row r="1776" spans="1:14" hidden="1" x14ac:dyDescent="0.25">
      <c r="B1776" s="8"/>
      <c r="F1776" s="9">
        <v>36.545549242424244</v>
      </c>
      <c r="G1776" s="3">
        <v>303</v>
      </c>
      <c r="H1776" s="3">
        <v>0</v>
      </c>
      <c r="I1776" s="3">
        <v>303</v>
      </c>
      <c r="J1776" s="10">
        <f t="shared" si="80"/>
        <v>8.2910232923318503</v>
      </c>
      <c r="N1776" s="1"/>
    </row>
    <row r="1777" spans="1:14" hidden="1" x14ac:dyDescent="0.25">
      <c r="B1777" s="8"/>
      <c r="F1777" s="9">
        <v>40.22535984848485</v>
      </c>
      <c r="G1777" s="3">
        <v>251</v>
      </c>
      <c r="H1777" s="3">
        <v>0</v>
      </c>
      <c r="I1777" s="3">
        <v>251</v>
      </c>
      <c r="J1777" s="10">
        <f t="shared" si="80"/>
        <v>6.2398447383797437</v>
      </c>
      <c r="N1777" s="1"/>
    </row>
    <row r="1778" spans="1:14" hidden="1" x14ac:dyDescent="0.25">
      <c r="B1778" s="8"/>
      <c r="F1778" s="9">
        <v>33.957386363636367</v>
      </c>
      <c r="G1778" s="3">
        <v>141</v>
      </c>
      <c r="H1778" s="3">
        <v>0</v>
      </c>
      <c r="I1778" s="3">
        <v>141</v>
      </c>
      <c r="J1778" s="10">
        <f t="shared" si="80"/>
        <v>4.152263030201623</v>
      </c>
      <c r="N1778" s="1"/>
    </row>
    <row r="1779" spans="1:14" hidden="1" x14ac:dyDescent="0.25">
      <c r="B1779" s="8"/>
      <c r="F1779" s="9">
        <v>3.0389393939393936</v>
      </c>
      <c r="G1779" s="3">
        <v>62</v>
      </c>
      <c r="H1779" s="3">
        <v>0</v>
      </c>
      <c r="I1779" s="3">
        <v>62</v>
      </c>
      <c r="J1779" s="10">
        <f t="shared" si="80"/>
        <v>20.401854714064918</v>
      </c>
      <c r="M1779" s="11"/>
      <c r="N1779" s="1"/>
    </row>
    <row r="1780" spans="1:14" hidden="1" x14ac:dyDescent="0.25">
      <c r="B1780" s="8"/>
      <c r="F1780" s="9">
        <v>9.5410227272727255</v>
      </c>
      <c r="G1780" s="3">
        <v>122</v>
      </c>
      <c r="H1780" s="3">
        <v>0</v>
      </c>
      <c r="I1780" s="3">
        <v>122</v>
      </c>
      <c r="J1780" s="10">
        <f t="shared" si="80"/>
        <v>12.786889150915309</v>
      </c>
      <c r="M1780" s="11"/>
      <c r="N1780" s="1"/>
    </row>
    <row r="1781" spans="1:14" hidden="1" x14ac:dyDescent="0.25">
      <c r="B1781" s="8"/>
      <c r="F1781" s="9">
        <v>6.9809469696969702</v>
      </c>
      <c r="G1781" s="3">
        <v>168</v>
      </c>
      <c r="H1781" s="3">
        <v>0</v>
      </c>
      <c r="I1781" s="3">
        <v>168</v>
      </c>
      <c r="J1781" s="10">
        <f t="shared" si="80"/>
        <v>24.065502965322278</v>
      </c>
      <c r="M1781" s="11"/>
      <c r="N1781" s="1"/>
    </row>
    <row r="1782" spans="1:14" hidden="1" x14ac:dyDescent="0.25">
      <c r="B1782" s="8"/>
      <c r="F1782" s="9">
        <v>18.882178030303031</v>
      </c>
      <c r="G1782" s="3">
        <v>106</v>
      </c>
      <c r="H1782" s="3">
        <v>0</v>
      </c>
      <c r="I1782" s="3">
        <v>106</v>
      </c>
      <c r="J1782" s="10">
        <f t="shared" si="80"/>
        <v>5.6137591664418203</v>
      </c>
      <c r="M1782" s="11"/>
      <c r="N1782" s="1"/>
    </row>
    <row r="1783" spans="1:14" hidden="1" x14ac:dyDescent="0.25">
      <c r="B1783" s="8"/>
      <c r="F1783" s="9">
        <v>5.9328409090909089</v>
      </c>
      <c r="G1783" s="3">
        <v>180</v>
      </c>
      <c r="H1783" s="3">
        <v>0</v>
      </c>
      <c r="I1783" s="3">
        <v>180</v>
      </c>
      <c r="J1783" s="10">
        <f t="shared" si="80"/>
        <v>30.339596621272197</v>
      </c>
      <c r="N1783" s="1"/>
    </row>
    <row r="1784" spans="1:14" hidden="1" x14ac:dyDescent="0.25">
      <c r="B1784" s="8"/>
      <c r="F1784" s="9">
        <v>6.1435227272727273</v>
      </c>
      <c r="G1784" s="3">
        <v>188</v>
      </c>
      <c r="H1784" s="3">
        <v>0</v>
      </c>
      <c r="I1784" s="3">
        <v>188</v>
      </c>
      <c r="J1784" s="10">
        <f t="shared" si="80"/>
        <v>30.601335478978228</v>
      </c>
      <c r="N1784" s="1"/>
    </row>
    <row r="1785" spans="1:14" hidden="1" x14ac:dyDescent="0.25">
      <c r="B1785" s="8"/>
      <c r="F1785" s="9">
        <v>16.340852272727275</v>
      </c>
      <c r="G1785" s="3">
        <v>83</v>
      </c>
      <c r="H1785" s="3">
        <v>0</v>
      </c>
      <c r="I1785" s="3">
        <v>83</v>
      </c>
      <c r="J1785" s="10">
        <f t="shared" si="80"/>
        <v>5.0792944342643747</v>
      </c>
      <c r="N1785" s="1"/>
    </row>
    <row r="1786" spans="1:14" x14ac:dyDescent="0.25">
      <c r="A1786" s="8" t="s">
        <v>64</v>
      </c>
      <c r="B1786" s="8" t="s">
        <v>561</v>
      </c>
      <c r="C1786" s="3" t="s">
        <v>590</v>
      </c>
      <c r="D1786" s="8" t="s">
        <v>591</v>
      </c>
      <c r="E1786" s="13">
        <v>6.8136553030303038</v>
      </c>
      <c r="F1786" s="13">
        <v>6.9990151515151524</v>
      </c>
      <c r="G1786" s="3">
        <v>287</v>
      </c>
      <c r="H1786" s="3">
        <v>0</v>
      </c>
      <c r="I1786" s="3">
        <v>287</v>
      </c>
      <c r="J1786" s="10">
        <f t="shared" si="80"/>
        <v>41.005769209953776</v>
      </c>
      <c r="K1786" s="3" t="str">
        <f t="shared" si="82"/>
        <v>URBAN</v>
      </c>
      <c r="L1786" s="3" t="str">
        <f t="shared" si="81"/>
        <v/>
      </c>
      <c r="M1786" s="3">
        <v>2019</v>
      </c>
      <c r="N1786" s="22">
        <v>44837</v>
      </c>
    </row>
    <row r="1787" spans="1:14" hidden="1" x14ac:dyDescent="0.25">
      <c r="B1787" s="8"/>
      <c r="F1787" s="9">
        <v>15.193882575757575</v>
      </c>
      <c r="G1787" s="3">
        <v>78</v>
      </c>
      <c r="H1787" s="3">
        <v>0</v>
      </c>
      <c r="I1787" s="3">
        <v>78</v>
      </c>
      <c r="J1787" s="10">
        <f t="shared" si="80"/>
        <v>5.1336450450427993</v>
      </c>
      <c r="N1787" s="1"/>
    </row>
    <row r="1788" spans="1:14" x14ac:dyDescent="0.25">
      <c r="A1788" s="8" t="s">
        <v>61</v>
      </c>
      <c r="B1788" s="8" t="s">
        <v>416</v>
      </c>
      <c r="C1788" s="3" t="s">
        <v>592</v>
      </c>
      <c r="D1788" s="8" t="s">
        <v>593</v>
      </c>
      <c r="E1788" s="13">
        <v>6.4944128787878785</v>
      </c>
      <c r="F1788" s="9">
        <v>6.7860795454545455</v>
      </c>
      <c r="G1788" s="3">
        <v>218</v>
      </c>
      <c r="H1788" s="3">
        <v>0</v>
      </c>
      <c r="I1788" s="3">
        <v>218</v>
      </c>
      <c r="J1788" s="10">
        <f t="shared" si="80"/>
        <v>32.124586595219156</v>
      </c>
      <c r="K1788" s="3" t="str">
        <f t="shared" si="82"/>
        <v>RURAL</v>
      </c>
      <c r="L1788" s="3" t="str">
        <f t="shared" si="81"/>
        <v/>
      </c>
      <c r="M1788" s="3">
        <v>2021</v>
      </c>
      <c r="N1788" s="18">
        <v>44568</v>
      </c>
    </row>
    <row r="1789" spans="1:14" hidden="1" x14ac:dyDescent="0.25">
      <c r="B1789" s="8"/>
      <c r="F1789" s="9">
        <v>34.128011363636361</v>
      </c>
      <c r="G1789" s="3">
        <v>396</v>
      </c>
      <c r="H1789" s="3">
        <v>1</v>
      </c>
      <c r="I1789" s="3">
        <v>397</v>
      </c>
      <c r="J1789" s="10">
        <f t="shared" si="80"/>
        <v>11.632673107434742</v>
      </c>
      <c r="N1789" s="1"/>
    </row>
    <row r="1790" spans="1:14" hidden="1" x14ac:dyDescent="0.25">
      <c r="B1790" s="8"/>
      <c r="F1790" s="9">
        <v>3.9902462121212121</v>
      </c>
      <c r="G1790" s="3">
        <v>126</v>
      </c>
      <c r="H1790" s="3">
        <v>0</v>
      </c>
      <c r="I1790" s="3">
        <v>126</v>
      </c>
      <c r="J1790" s="10">
        <f t="shared" si="80"/>
        <v>31.576998837126517</v>
      </c>
      <c r="N1790" s="1"/>
    </row>
    <row r="1791" spans="1:14" hidden="1" x14ac:dyDescent="0.25">
      <c r="B1791" s="8"/>
      <c r="F1791" s="9">
        <v>10.285378787878788</v>
      </c>
      <c r="G1791" s="3">
        <v>189</v>
      </c>
      <c r="H1791" s="3">
        <v>0</v>
      </c>
      <c r="I1791" s="3">
        <v>189</v>
      </c>
      <c r="J1791" s="10">
        <f t="shared" si="80"/>
        <v>18.375599372454278</v>
      </c>
      <c r="N1791" s="1"/>
    </row>
    <row r="1792" spans="1:14" x14ac:dyDescent="0.25">
      <c r="A1792" s="8" t="s">
        <v>61</v>
      </c>
      <c r="B1792" s="8" t="s">
        <v>564</v>
      </c>
      <c r="C1792" s="3" t="s">
        <v>594</v>
      </c>
      <c r="D1792" s="8" t="s">
        <v>595</v>
      </c>
      <c r="E1792" s="13">
        <v>10.918409090909091</v>
      </c>
      <c r="F1792" s="13">
        <v>12.392765151515151</v>
      </c>
      <c r="G1792" s="3">
        <v>559</v>
      </c>
      <c r="H1792" s="3">
        <v>0</v>
      </c>
      <c r="I1792" s="3">
        <v>559</v>
      </c>
      <c r="J1792" s="10">
        <f t="shared" si="80"/>
        <v>45.106963068016839</v>
      </c>
      <c r="K1792" s="3" t="str">
        <f t="shared" si="82"/>
        <v>URBAN</v>
      </c>
      <c r="L1792" s="3" t="str">
        <f t="shared" si="81"/>
        <v/>
      </c>
      <c r="M1792" s="11">
        <v>2018</v>
      </c>
      <c r="N1792" s="22">
        <v>44740</v>
      </c>
    </row>
    <row r="1793" spans="1:14" x14ac:dyDescent="0.25">
      <c r="A1793" s="8" t="s">
        <v>61</v>
      </c>
      <c r="B1793" s="8" t="s">
        <v>564</v>
      </c>
      <c r="C1793" s="3" t="s">
        <v>596</v>
      </c>
      <c r="D1793" s="8" t="s">
        <v>595</v>
      </c>
      <c r="E1793" s="13">
        <v>11.714109848484847</v>
      </c>
      <c r="F1793" s="13">
        <v>12.982272727272726</v>
      </c>
      <c r="G1793" s="3">
        <v>188</v>
      </c>
      <c r="H1793" s="3">
        <v>1</v>
      </c>
      <c r="I1793" s="3">
        <v>189</v>
      </c>
      <c r="J1793" s="10">
        <f t="shared" si="80"/>
        <v>14.558313784531355</v>
      </c>
      <c r="K1793" s="3" t="str">
        <f t="shared" si="82"/>
        <v>RURAL</v>
      </c>
      <c r="L1793" s="3" t="str">
        <f t="shared" si="81"/>
        <v/>
      </c>
      <c r="M1793" s="11">
        <v>2016</v>
      </c>
      <c r="N1793" s="22">
        <v>44783</v>
      </c>
    </row>
    <row r="1794" spans="1:14" x14ac:dyDescent="0.25">
      <c r="A1794" s="8" t="s">
        <v>61</v>
      </c>
      <c r="B1794" s="8" t="s">
        <v>564</v>
      </c>
      <c r="C1794" s="3" t="s">
        <v>597</v>
      </c>
      <c r="D1794" s="8" t="s">
        <v>595</v>
      </c>
      <c r="E1794" s="13">
        <v>5.3423484848484843</v>
      </c>
      <c r="F1794" s="13">
        <v>5.8585416666666665</v>
      </c>
      <c r="G1794" s="3">
        <v>277</v>
      </c>
      <c r="H1794" s="3">
        <v>0</v>
      </c>
      <c r="I1794" s="3">
        <v>277</v>
      </c>
      <c r="J1794" s="10">
        <f t="shared" ref="J1794:J1857" si="83">I1794/F1794</f>
        <v>47.281391131183099</v>
      </c>
      <c r="K1794" s="3" t="str">
        <f t="shared" si="82"/>
        <v>URBAN</v>
      </c>
      <c r="L1794" s="3" t="str">
        <f t="shared" ref="L1794:L1856" si="84">IF(OR(LEFT(B1794,3)="BER",LEFT(B1794,3)="DOR",LEFT(B1794,3)="ELL",LEFT(B1794,3)="GER",LEFT(B1794,3)="MAC",LEFT(B1794,3)="UND"),"Y","")</f>
        <v/>
      </c>
      <c r="M1794" s="11">
        <v>2018</v>
      </c>
      <c r="N1794" s="22">
        <v>44783</v>
      </c>
    </row>
    <row r="1795" spans="1:14" hidden="1" x14ac:dyDescent="0.25">
      <c r="B1795" s="8"/>
      <c r="F1795" s="9">
        <v>20.868977272727275</v>
      </c>
      <c r="G1795" s="3">
        <v>303</v>
      </c>
      <c r="H1795" s="3">
        <v>0</v>
      </c>
      <c r="I1795" s="3">
        <v>303</v>
      </c>
      <c r="J1795" s="10">
        <f t="shared" si="83"/>
        <v>14.519159038808146</v>
      </c>
      <c r="M1795" s="11"/>
      <c r="N1795" s="1"/>
    </row>
    <row r="1796" spans="1:14" hidden="1" x14ac:dyDescent="0.25">
      <c r="B1796" s="8"/>
      <c r="F1796" s="9">
        <v>8.319071969696969</v>
      </c>
      <c r="G1796" s="3">
        <v>86</v>
      </c>
      <c r="H1796" s="3">
        <v>0</v>
      </c>
      <c r="I1796" s="3">
        <v>86</v>
      </c>
      <c r="J1796" s="10">
        <f t="shared" si="83"/>
        <v>10.33769154940159</v>
      </c>
      <c r="M1796" s="11"/>
      <c r="N1796" s="1"/>
    </row>
    <row r="1797" spans="1:14" hidden="1" x14ac:dyDescent="0.25">
      <c r="B1797" s="8"/>
      <c r="F1797" s="9">
        <v>3.2613068181818181</v>
      </c>
      <c r="G1797" s="3">
        <v>111</v>
      </c>
      <c r="H1797" s="3">
        <v>0</v>
      </c>
      <c r="I1797" s="3">
        <v>111</v>
      </c>
      <c r="J1797" s="10">
        <f t="shared" si="83"/>
        <v>34.035436157424343</v>
      </c>
      <c r="M1797" s="11"/>
      <c r="N1797" s="1"/>
    </row>
    <row r="1798" spans="1:14" hidden="1" x14ac:dyDescent="0.25">
      <c r="B1798" s="8"/>
      <c r="F1798" s="13">
        <v>42.599147727272722</v>
      </c>
      <c r="G1798" s="3">
        <v>355</v>
      </c>
      <c r="H1798" s="3">
        <v>3</v>
      </c>
      <c r="I1798" s="3">
        <v>358</v>
      </c>
      <c r="J1798" s="10">
        <f t="shared" si="83"/>
        <v>8.4039240008269491</v>
      </c>
      <c r="M1798" s="11"/>
      <c r="N1798" s="1"/>
    </row>
    <row r="1799" spans="1:14" hidden="1" x14ac:dyDescent="0.25">
      <c r="B1799" s="8"/>
      <c r="F1799" s="13">
        <v>53.749715909090909</v>
      </c>
      <c r="G1799" s="3">
        <v>606</v>
      </c>
      <c r="H1799" s="3">
        <v>0</v>
      </c>
      <c r="I1799" s="3">
        <v>606</v>
      </c>
      <c r="J1799" s="10">
        <f t="shared" si="83"/>
        <v>11.274478194916464</v>
      </c>
      <c r="M1799" s="11"/>
      <c r="N1799" s="1"/>
    </row>
    <row r="1800" spans="1:14" hidden="1" x14ac:dyDescent="0.25">
      <c r="B1800" s="8"/>
      <c r="F1800" s="9">
        <v>20.090473484848484</v>
      </c>
      <c r="G1800" s="3">
        <v>348</v>
      </c>
      <c r="H1800" s="3">
        <v>0</v>
      </c>
      <c r="I1800" s="3">
        <v>348</v>
      </c>
      <c r="J1800" s="10">
        <f t="shared" si="83"/>
        <v>17.321642531842226</v>
      </c>
      <c r="N1800" s="1"/>
    </row>
    <row r="1801" spans="1:14" hidden="1" x14ac:dyDescent="0.25">
      <c r="B1801" s="8"/>
      <c r="F1801" s="9">
        <v>41.20729166666667</v>
      </c>
      <c r="G1801" s="3">
        <v>633</v>
      </c>
      <c r="H1801" s="3">
        <v>0</v>
      </c>
      <c r="I1801" s="3">
        <v>633</v>
      </c>
      <c r="J1801" s="10">
        <f t="shared" si="83"/>
        <v>15.361358982785205</v>
      </c>
      <c r="N1801" s="1"/>
    </row>
    <row r="1802" spans="1:14" hidden="1" x14ac:dyDescent="0.25">
      <c r="B1802" s="8"/>
      <c r="F1802" s="9">
        <v>28.856325757575757</v>
      </c>
      <c r="G1802" s="3">
        <v>463</v>
      </c>
      <c r="H1802" s="3">
        <v>0</v>
      </c>
      <c r="I1802" s="3">
        <v>463</v>
      </c>
      <c r="J1802" s="10">
        <f t="shared" si="83"/>
        <v>16.045008775188467</v>
      </c>
      <c r="N1802" s="1"/>
    </row>
    <row r="1803" spans="1:14" hidden="1" x14ac:dyDescent="0.25">
      <c r="B1803" s="8"/>
      <c r="F1803" s="9">
        <v>4.7594507575757579</v>
      </c>
      <c r="G1803" s="3">
        <v>280</v>
      </c>
      <c r="H1803" s="3">
        <v>0</v>
      </c>
      <c r="I1803" s="3">
        <v>280</v>
      </c>
      <c r="J1803" s="10">
        <f t="shared" si="83"/>
        <v>58.830317669389849</v>
      </c>
      <c r="N1803" s="1"/>
    </row>
    <row r="1804" spans="1:14" hidden="1" x14ac:dyDescent="0.25">
      <c r="B1804" s="8"/>
      <c r="F1804" s="9">
        <v>7.9513257575757574</v>
      </c>
      <c r="G1804" s="3">
        <v>321</v>
      </c>
      <c r="H1804" s="3">
        <v>0</v>
      </c>
      <c r="I1804" s="3">
        <v>321</v>
      </c>
      <c r="J1804" s="10">
        <f t="shared" si="83"/>
        <v>40.370626205845227</v>
      </c>
      <c r="N1804" s="1"/>
    </row>
    <row r="1805" spans="1:14" hidden="1" x14ac:dyDescent="0.25">
      <c r="B1805" s="8"/>
      <c r="F1805" s="9">
        <v>0.14191287878787878</v>
      </c>
      <c r="G1805" s="3">
        <v>0</v>
      </c>
      <c r="H1805" s="3">
        <v>0</v>
      </c>
      <c r="I1805" s="3">
        <v>0</v>
      </c>
      <c r="J1805" s="10">
        <f t="shared" si="83"/>
        <v>0</v>
      </c>
      <c r="N1805" s="1"/>
    </row>
    <row r="1806" spans="1:14" hidden="1" x14ac:dyDescent="0.25">
      <c r="B1806" s="8"/>
      <c r="F1806" s="9">
        <v>61.256022727272729</v>
      </c>
      <c r="G1806" s="3">
        <v>513</v>
      </c>
      <c r="H1806" s="3">
        <v>0</v>
      </c>
      <c r="I1806" s="3">
        <v>513</v>
      </c>
      <c r="J1806" s="10">
        <f t="shared" si="83"/>
        <v>8.3746867191166725</v>
      </c>
      <c r="M1806" s="11"/>
      <c r="N1806" s="1"/>
    </row>
    <row r="1807" spans="1:14" hidden="1" x14ac:dyDescent="0.25">
      <c r="B1807" s="8"/>
      <c r="F1807" s="9">
        <v>2.1177651515151519</v>
      </c>
      <c r="G1807" s="3">
        <v>136</v>
      </c>
      <c r="H1807" s="3">
        <v>0</v>
      </c>
      <c r="I1807" s="3">
        <v>136</v>
      </c>
      <c r="J1807" s="10">
        <f t="shared" si="83"/>
        <v>64.218641005920318</v>
      </c>
      <c r="M1807" s="11"/>
      <c r="N1807" s="1"/>
    </row>
    <row r="1808" spans="1:14" hidden="1" x14ac:dyDescent="0.25">
      <c r="B1808" s="8"/>
      <c r="F1808" s="9">
        <v>106.89193181818183</v>
      </c>
      <c r="G1808" s="3">
        <v>1186</v>
      </c>
      <c r="H1808" s="3">
        <v>0</v>
      </c>
      <c r="I1808" s="3">
        <v>1186</v>
      </c>
      <c r="J1808" s="10">
        <f t="shared" si="83"/>
        <v>11.095318232411875</v>
      </c>
      <c r="M1808" s="11"/>
      <c r="N1808" s="1"/>
    </row>
    <row r="1809" spans="1:14" hidden="1" x14ac:dyDescent="0.25">
      <c r="B1809" s="8"/>
      <c r="F1809" s="13">
        <v>55.505284090909093</v>
      </c>
      <c r="G1809" s="3">
        <v>1078</v>
      </c>
      <c r="H1809" s="3">
        <v>0</v>
      </c>
      <c r="I1809" s="3">
        <v>1078</v>
      </c>
      <c r="J1809" s="10">
        <f t="shared" si="83"/>
        <v>19.421574317760491</v>
      </c>
      <c r="M1809" s="11"/>
      <c r="N1809" s="1"/>
    </row>
    <row r="1810" spans="1:14" hidden="1" x14ac:dyDescent="0.25">
      <c r="B1810" s="8"/>
      <c r="F1810" s="9">
        <v>9.4659848484848492</v>
      </c>
      <c r="G1810" s="3">
        <v>812</v>
      </c>
      <c r="H1810" s="3">
        <v>0</v>
      </c>
      <c r="I1810" s="3">
        <v>812</v>
      </c>
      <c r="J1810" s="10">
        <f t="shared" si="83"/>
        <v>85.780826083824849</v>
      </c>
      <c r="M1810" s="11"/>
      <c r="N1810" s="1"/>
    </row>
    <row r="1811" spans="1:14" hidden="1" x14ac:dyDescent="0.25">
      <c r="B1811" s="8"/>
      <c r="F1811" s="9">
        <v>17.345814393939392</v>
      </c>
      <c r="G1811" s="3">
        <v>826</v>
      </c>
      <c r="H1811" s="3">
        <v>1</v>
      </c>
      <c r="I1811" s="3">
        <v>827</v>
      </c>
      <c r="J1811" s="10">
        <f t="shared" si="83"/>
        <v>47.677207954499551</v>
      </c>
      <c r="N1811" s="1"/>
    </row>
    <row r="1812" spans="1:14" hidden="1" x14ac:dyDescent="0.25">
      <c r="B1812" s="8"/>
      <c r="F1812" s="13">
        <v>8.0403787878787867</v>
      </c>
      <c r="G1812" s="3">
        <v>275</v>
      </c>
      <c r="H1812" s="3">
        <v>0</v>
      </c>
      <c r="I1812" s="3">
        <v>275</v>
      </c>
      <c r="J1812" s="10">
        <f t="shared" si="83"/>
        <v>34.202368726032439</v>
      </c>
      <c r="N1812" s="1"/>
    </row>
    <row r="1813" spans="1:14" hidden="1" x14ac:dyDescent="0.25">
      <c r="B1813" s="8"/>
      <c r="F1813" s="9">
        <v>40.172670454545454</v>
      </c>
      <c r="G1813" s="3">
        <v>926</v>
      </c>
      <c r="H1813" s="3">
        <v>0</v>
      </c>
      <c r="I1813" s="3">
        <v>926</v>
      </c>
      <c r="J1813" s="10">
        <f t="shared" si="83"/>
        <v>23.050496507264803</v>
      </c>
      <c r="N1813" s="1"/>
    </row>
    <row r="1814" spans="1:14" hidden="1" x14ac:dyDescent="0.25">
      <c r="B1814" s="8"/>
      <c r="F1814" s="9">
        <v>14.094526515151514</v>
      </c>
      <c r="G1814" s="3">
        <v>283</v>
      </c>
      <c r="H1814" s="3">
        <v>1</v>
      </c>
      <c r="I1814" s="3">
        <v>284</v>
      </c>
      <c r="J1814" s="10">
        <f t="shared" si="83"/>
        <v>20.149665878786497</v>
      </c>
      <c r="N1814" s="1"/>
    </row>
    <row r="1815" spans="1:14" hidden="1" x14ac:dyDescent="0.25">
      <c r="B1815" s="8"/>
      <c r="F1815" s="9">
        <v>11.732935606060607</v>
      </c>
      <c r="G1815" s="3">
        <v>446</v>
      </c>
      <c r="H1815" s="3">
        <v>3</v>
      </c>
      <c r="I1815" s="3">
        <v>449</v>
      </c>
      <c r="J1815" s="10">
        <f t="shared" si="83"/>
        <v>38.268342644620894</v>
      </c>
      <c r="N1815" s="1"/>
    </row>
    <row r="1816" spans="1:14" x14ac:dyDescent="0.25">
      <c r="A1816" s="8" t="s">
        <v>61</v>
      </c>
      <c r="B1816" s="8" t="s">
        <v>416</v>
      </c>
      <c r="C1816" s="3" t="s">
        <v>598</v>
      </c>
      <c r="D1816" s="8" t="s">
        <v>599</v>
      </c>
      <c r="E1816" s="13">
        <v>0.12744318181818182</v>
      </c>
      <c r="F1816" s="13">
        <v>0.682064393939394</v>
      </c>
      <c r="G1816" s="3">
        <v>2</v>
      </c>
      <c r="H1816" s="3">
        <v>1</v>
      </c>
      <c r="I1816" s="3">
        <v>3</v>
      </c>
      <c r="J1816" s="10">
        <f t="shared" si="83"/>
        <v>4.3984116846694246</v>
      </c>
      <c r="K1816" s="3" t="str">
        <f t="shared" si="82"/>
        <v>RURAL</v>
      </c>
      <c r="L1816" s="3" t="str">
        <f t="shared" si="84"/>
        <v/>
      </c>
      <c r="M1816" s="11">
        <v>2016</v>
      </c>
      <c r="N1816" s="22">
        <v>44792</v>
      </c>
    </row>
    <row r="1817" spans="1:14" hidden="1" x14ac:dyDescent="0.25">
      <c r="B1817" s="8"/>
      <c r="F1817" s="9">
        <v>20.459223484848483</v>
      </c>
      <c r="G1817" s="3">
        <v>164</v>
      </c>
      <c r="H1817" s="3">
        <v>0</v>
      </c>
      <c r="I1817" s="3">
        <v>164</v>
      </c>
      <c r="J1817" s="10">
        <f t="shared" si="83"/>
        <v>8.0159445015815827</v>
      </c>
      <c r="M1817" s="11"/>
      <c r="N1817" s="1"/>
    </row>
    <row r="1818" spans="1:14" x14ac:dyDescent="0.25">
      <c r="A1818" s="8" t="s">
        <v>64</v>
      </c>
      <c r="B1818" s="8" t="s">
        <v>84</v>
      </c>
      <c r="C1818" s="3" t="s">
        <v>600</v>
      </c>
      <c r="D1818" s="8" t="s">
        <v>601</v>
      </c>
      <c r="E1818" s="13">
        <v>16.569962121212122</v>
      </c>
      <c r="F1818" s="13">
        <v>17.668503787878787</v>
      </c>
      <c r="G1818" s="3">
        <v>143</v>
      </c>
      <c r="H1818" s="3">
        <v>0</v>
      </c>
      <c r="I1818" s="3">
        <v>143</v>
      </c>
      <c r="J1818" s="10">
        <f t="shared" si="83"/>
        <v>8.0934979960274287</v>
      </c>
      <c r="K1818" s="3" t="str">
        <f t="shared" si="82"/>
        <v>RURAL</v>
      </c>
      <c r="L1818" s="3" t="str">
        <f t="shared" si="84"/>
        <v/>
      </c>
      <c r="M1818" s="11">
        <v>2016</v>
      </c>
      <c r="N1818" s="25">
        <v>44764</v>
      </c>
    </row>
    <row r="1819" spans="1:14" hidden="1" x14ac:dyDescent="0.25">
      <c r="B1819" s="8"/>
      <c r="F1819" s="9">
        <v>1.666060606060606</v>
      </c>
      <c r="G1819" s="3">
        <v>4</v>
      </c>
      <c r="H1819" s="3">
        <v>0</v>
      </c>
      <c r="I1819" s="3">
        <v>4</v>
      </c>
      <c r="J1819" s="10">
        <f t="shared" si="83"/>
        <v>2.4008730447435433</v>
      </c>
      <c r="M1819" s="11"/>
      <c r="N1819" s="1"/>
    </row>
    <row r="1820" spans="1:14" hidden="1" x14ac:dyDescent="0.25">
      <c r="B1820" s="8"/>
      <c r="F1820" s="13">
        <v>8.8405871212121205</v>
      </c>
      <c r="G1820" s="3">
        <v>511</v>
      </c>
      <c r="H1820" s="3">
        <v>2</v>
      </c>
      <c r="I1820" s="3">
        <v>513</v>
      </c>
      <c r="J1820" s="10">
        <f t="shared" si="83"/>
        <v>58.027820207676804</v>
      </c>
      <c r="M1820" s="11"/>
      <c r="N1820" s="1"/>
    </row>
    <row r="1821" spans="1:14" hidden="1" x14ac:dyDescent="0.25">
      <c r="B1821" s="8"/>
      <c r="F1821" s="13">
        <v>11.819015151515153</v>
      </c>
      <c r="G1821" s="3">
        <v>792</v>
      </c>
      <c r="H1821" s="3">
        <v>0</v>
      </c>
      <c r="I1821" s="3">
        <v>792</v>
      </c>
      <c r="J1821" s="10">
        <f t="shared" si="83"/>
        <v>67.010659504778502</v>
      </c>
      <c r="M1821" s="11"/>
      <c r="N1821" s="1"/>
    </row>
    <row r="1822" spans="1:14" hidden="1" x14ac:dyDescent="0.25">
      <c r="B1822" s="8"/>
      <c r="F1822" s="9">
        <v>19.194488636363637</v>
      </c>
      <c r="G1822" s="3">
        <v>872</v>
      </c>
      <c r="H1822" s="3">
        <v>0</v>
      </c>
      <c r="I1822" s="3">
        <v>872</v>
      </c>
      <c r="J1822" s="10">
        <f t="shared" si="83"/>
        <v>45.429707272743414</v>
      </c>
      <c r="M1822" s="11"/>
      <c r="N1822" s="1"/>
    </row>
    <row r="1823" spans="1:14" hidden="1" x14ac:dyDescent="0.25">
      <c r="B1823" s="8"/>
      <c r="F1823" s="9">
        <v>21.528106060606063</v>
      </c>
      <c r="G1823" s="3">
        <v>993</v>
      </c>
      <c r="H1823" s="3">
        <v>1</v>
      </c>
      <c r="I1823" s="3">
        <v>994</v>
      </c>
      <c r="J1823" s="10">
        <f t="shared" si="83"/>
        <v>46.172199133620246</v>
      </c>
      <c r="M1823" s="11"/>
      <c r="N1823" s="1"/>
    </row>
    <row r="1824" spans="1:14" hidden="1" x14ac:dyDescent="0.25">
      <c r="B1824" s="8"/>
      <c r="F1824" s="9">
        <v>6.779886363636364</v>
      </c>
      <c r="G1824" s="3">
        <v>93</v>
      </c>
      <c r="H1824" s="3">
        <v>0</v>
      </c>
      <c r="I1824" s="3">
        <v>93</v>
      </c>
      <c r="J1824" s="10">
        <f t="shared" si="83"/>
        <v>13.717044064160367</v>
      </c>
      <c r="N1824" s="1"/>
    </row>
    <row r="1825" spans="1:14" hidden="1" x14ac:dyDescent="0.25">
      <c r="B1825" s="8"/>
      <c r="F1825" s="9">
        <v>3.3049053030303033</v>
      </c>
      <c r="G1825" s="3">
        <v>65</v>
      </c>
      <c r="H1825" s="3">
        <v>2</v>
      </c>
      <c r="I1825" s="3">
        <v>67</v>
      </c>
      <c r="J1825" s="10">
        <f t="shared" si="83"/>
        <v>20.272895546679351</v>
      </c>
      <c r="M1825" s="11"/>
      <c r="N1825" s="1"/>
    </row>
    <row r="1826" spans="1:14" hidden="1" x14ac:dyDescent="0.25">
      <c r="B1826" s="8"/>
      <c r="F1826" s="9">
        <v>27.847026515151519</v>
      </c>
      <c r="G1826" s="3">
        <v>315</v>
      </c>
      <c r="H1826" s="3">
        <v>0</v>
      </c>
      <c r="I1826" s="3">
        <v>315</v>
      </c>
      <c r="J1826" s="10">
        <f t="shared" si="83"/>
        <v>11.3118001962834</v>
      </c>
      <c r="M1826" s="11"/>
      <c r="N1826" s="1"/>
    </row>
    <row r="1827" spans="1:14" hidden="1" x14ac:dyDescent="0.25">
      <c r="B1827" s="8"/>
      <c r="F1827" s="9">
        <v>6.6392992424242427</v>
      </c>
      <c r="G1827" s="3">
        <v>61</v>
      </c>
      <c r="H1827" s="3">
        <v>1</v>
      </c>
      <c r="I1827" s="3">
        <v>62</v>
      </c>
      <c r="J1827" s="10">
        <f t="shared" si="83"/>
        <v>9.3383349260458406</v>
      </c>
      <c r="M1827" s="11"/>
      <c r="N1827" s="1"/>
    </row>
    <row r="1828" spans="1:14" hidden="1" x14ac:dyDescent="0.25">
      <c r="B1828" s="8"/>
      <c r="F1828" s="9">
        <v>71.194905303030296</v>
      </c>
      <c r="G1828" s="3">
        <v>816</v>
      </c>
      <c r="H1828" s="3">
        <v>0</v>
      </c>
      <c r="I1828" s="3">
        <v>816</v>
      </c>
      <c r="J1828" s="10">
        <f t="shared" si="83"/>
        <v>11.46149428146326</v>
      </c>
      <c r="M1828" s="11"/>
      <c r="N1828" s="1"/>
    </row>
    <row r="1829" spans="1:14" hidden="1" x14ac:dyDescent="0.25">
      <c r="B1829" s="8"/>
      <c r="F1829" s="9">
        <v>8.6466287878787877</v>
      </c>
      <c r="G1829" s="3">
        <v>116</v>
      </c>
      <c r="H1829" s="3">
        <v>0</v>
      </c>
      <c r="I1829" s="3">
        <v>116</v>
      </c>
      <c r="J1829" s="10">
        <f t="shared" si="83"/>
        <v>13.415633172851567</v>
      </c>
      <c r="M1829" s="11"/>
      <c r="N1829" s="1"/>
    </row>
    <row r="1830" spans="1:14" hidden="1" x14ac:dyDescent="0.25">
      <c r="B1830" s="8"/>
      <c r="F1830" s="9">
        <v>38.696950757575756</v>
      </c>
      <c r="G1830" s="3">
        <v>275</v>
      </c>
      <c r="H1830" s="3">
        <v>0</v>
      </c>
      <c r="I1830" s="3">
        <v>275</v>
      </c>
      <c r="J1830" s="10">
        <f t="shared" si="83"/>
        <v>7.1065030865813856</v>
      </c>
      <c r="M1830" s="11"/>
      <c r="N1830" s="1"/>
    </row>
    <row r="1831" spans="1:14" hidden="1" x14ac:dyDescent="0.25">
      <c r="B1831" s="8"/>
      <c r="F1831" s="9">
        <v>18.575625000000002</v>
      </c>
      <c r="G1831" s="3">
        <v>581</v>
      </c>
      <c r="H1831" s="3">
        <v>0</v>
      </c>
      <c r="I1831" s="3">
        <v>581</v>
      </c>
      <c r="J1831" s="10">
        <f t="shared" si="83"/>
        <v>31.27754786178123</v>
      </c>
      <c r="N1831" s="1"/>
    </row>
    <row r="1832" spans="1:14" hidden="1" x14ac:dyDescent="0.25">
      <c r="B1832" s="8"/>
      <c r="F1832" s="9">
        <v>1.163314393939394</v>
      </c>
      <c r="G1832" s="3">
        <v>32</v>
      </c>
      <c r="H1832" s="3">
        <v>0</v>
      </c>
      <c r="I1832" s="3">
        <v>32</v>
      </c>
      <c r="J1832" s="10">
        <f t="shared" si="83"/>
        <v>27.507611155430375</v>
      </c>
      <c r="M1832" s="11"/>
      <c r="N1832" s="1"/>
    </row>
    <row r="1833" spans="1:14" hidden="1" x14ac:dyDescent="0.25">
      <c r="B1833" s="8"/>
      <c r="F1833" s="13">
        <v>5.5468181818181819</v>
      </c>
      <c r="G1833" s="3">
        <v>489</v>
      </c>
      <c r="H1833" s="3">
        <v>0</v>
      </c>
      <c r="I1833" s="3">
        <v>489</v>
      </c>
      <c r="J1833" s="10">
        <f t="shared" si="83"/>
        <v>88.158649512414982</v>
      </c>
      <c r="M1833" s="11"/>
      <c r="N1833" s="1"/>
    </row>
    <row r="1834" spans="1:14" hidden="1" x14ac:dyDescent="0.25">
      <c r="B1834" s="8"/>
      <c r="F1834" s="9">
        <v>6.0079166666666666</v>
      </c>
      <c r="G1834" s="3">
        <v>206</v>
      </c>
      <c r="H1834" s="3">
        <v>0</v>
      </c>
      <c r="I1834" s="3">
        <v>206</v>
      </c>
      <c r="J1834" s="10">
        <f t="shared" si="83"/>
        <v>34.288092100700467</v>
      </c>
      <c r="M1834" s="11"/>
      <c r="N1834" s="1"/>
    </row>
    <row r="1835" spans="1:14" x14ac:dyDescent="0.25">
      <c r="A1835" s="8" t="s">
        <v>17</v>
      </c>
      <c r="B1835" s="8" t="s">
        <v>427</v>
      </c>
      <c r="C1835" s="3" t="s">
        <v>603</v>
      </c>
      <c r="D1835" s="8" t="s">
        <v>602</v>
      </c>
      <c r="E1835" s="13">
        <v>10.429640151515152</v>
      </c>
      <c r="F1835" s="13">
        <v>17.660890151515151</v>
      </c>
      <c r="G1835" s="3">
        <v>1261</v>
      </c>
      <c r="H1835" s="3">
        <v>2</v>
      </c>
      <c r="I1835" s="3">
        <v>1263</v>
      </c>
      <c r="J1835" s="10">
        <f t="shared" si="83"/>
        <v>71.513949136456503</v>
      </c>
      <c r="K1835" s="3" t="str">
        <f t="shared" ref="K1835:K1881" si="85">IF(J1835&gt;35,"URBAN","RURAL")</f>
        <v>URBAN</v>
      </c>
      <c r="L1835" s="3" t="str">
        <f t="shared" si="84"/>
        <v/>
      </c>
      <c r="M1835" s="11">
        <v>2018</v>
      </c>
      <c r="N1835" s="25">
        <v>44849</v>
      </c>
    </row>
    <row r="1836" spans="1:14" hidden="1" x14ac:dyDescent="0.25">
      <c r="B1836" s="8"/>
      <c r="F1836" s="13">
        <v>28.550359848484849</v>
      </c>
      <c r="G1836" s="3">
        <v>1631</v>
      </c>
      <c r="H1836" s="3">
        <v>0</v>
      </c>
      <c r="I1836" s="3">
        <v>1631</v>
      </c>
      <c r="J1836" s="10">
        <f t="shared" si="83"/>
        <v>57.127125845545386</v>
      </c>
      <c r="M1836" s="11"/>
      <c r="N1836" s="1"/>
    </row>
    <row r="1837" spans="1:14" x14ac:dyDescent="0.25">
      <c r="A1837" s="8" t="s">
        <v>64</v>
      </c>
      <c r="B1837" s="8" t="s">
        <v>561</v>
      </c>
      <c r="C1837" s="3" t="s">
        <v>604</v>
      </c>
      <c r="D1837" s="8" t="s">
        <v>605</v>
      </c>
      <c r="E1837" s="13">
        <v>8.8589962121212125</v>
      </c>
      <c r="F1837" s="13">
        <v>14.956818181818182</v>
      </c>
      <c r="G1837" s="3">
        <v>598</v>
      </c>
      <c r="H1837" s="3">
        <v>1</v>
      </c>
      <c r="I1837" s="3">
        <v>599</v>
      </c>
      <c r="J1837" s="10">
        <f t="shared" si="83"/>
        <v>40.048624829053338</v>
      </c>
      <c r="K1837" s="3" t="str">
        <f t="shared" si="85"/>
        <v>URBAN</v>
      </c>
      <c r="L1837" s="3" t="str">
        <f t="shared" si="84"/>
        <v/>
      </c>
      <c r="M1837" s="11">
        <v>2018</v>
      </c>
      <c r="N1837" s="22">
        <v>44761</v>
      </c>
    </row>
    <row r="1838" spans="1:14" x14ac:dyDescent="0.25">
      <c r="A1838" s="8" t="s">
        <v>64</v>
      </c>
      <c r="B1838" s="8" t="s">
        <v>561</v>
      </c>
      <c r="C1838" s="3" t="s">
        <v>606</v>
      </c>
      <c r="D1838" s="8" t="s">
        <v>605</v>
      </c>
      <c r="E1838" s="13">
        <v>6.425303030303029</v>
      </c>
      <c r="F1838" s="13">
        <v>7.0333522727272717</v>
      </c>
      <c r="G1838" s="3">
        <v>745</v>
      </c>
      <c r="H1838" s="3">
        <v>1</v>
      </c>
      <c r="I1838" s="3">
        <v>746</v>
      </c>
      <c r="J1838" s="10">
        <f t="shared" si="83"/>
        <v>106.06606509568857</v>
      </c>
      <c r="K1838" s="3" t="str">
        <f t="shared" si="85"/>
        <v>URBAN</v>
      </c>
      <c r="L1838" s="3" t="str">
        <f t="shared" si="84"/>
        <v/>
      </c>
      <c r="M1838" s="11">
        <v>2018</v>
      </c>
      <c r="N1838" s="22">
        <v>44763</v>
      </c>
    </row>
    <row r="1839" spans="1:14" x14ac:dyDescent="0.25">
      <c r="A1839" s="8" t="s">
        <v>64</v>
      </c>
      <c r="B1839" s="8" t="s">
        <v>561</v>
      </c>
      <c r="C1839" s="3" t="s">
        <v>607</v>
      </c>
      <c r="D1839" s="8" t="s">
        <v>605</v>
      </c>
      <c r="E1839" s="13">
        <v>5.4993181818181816</v>
      </c>
      <c r="F1839" s="13">
        <v>6.6689204545454546</v>
      </c>
      <c r="G1839" s="3">
        <v>517</v>
      </c>
      <c r="H1839" s="3">
        <v>2</v>
      </c>
      <c r="I1839" s="3">
        <v>519</v>
      </c>
      <c r="J1839" s="10">
        <f t="shared" si="83"/>
        <v>77.823690286522449</v>
      </c>
      <c r="K1839" s="3" t="str">
        <f t="shared" si="85"/>
        <v>URBAN</v>
      </c>
      <c r="L1839" s="3" t="str">
        <f t="shared" si="84"/>
        <v/>
      </c>
      <c r="M1839" s="11">
        <v>2018</v>
      </c>
      <c r="N1839" s="22">
        <v>44742</v>
      </c>
    </row>
    <row r="1840" spans="1:14" hidden="1" x14ac:dyDescent="0.25">
      <c r="B1840" s="8"/>
      <c r="F1840" s="9">
        <v>11.084166666666667</v>
      </c>
      <c r="G1840" s="3">
        <v>399</v>
      </c>
      <c r="H1840" s="3">
        <v>0</v>
      </c>
      <c r="I1840" s="3">
        <v>399</v>
      </c>
      <c r="J1840" s="10">
        <f t="shared" si="83"/>
        <v>35.997293436583718</v>
      </c>
      <c r="M1840" s="11"/>
      <c r="N1840" s="1"/>
    </row>
    <row r="1841" spans="1:14" hidden="1" x14ac:dyDescent="0.25">
      <c r="B1841" s="8"/>
      <c r="F1841" s="9">
        <v>5.1325568181818184</v>
      </c>
      <c r="G1841" s="3">
        <v>280</v>
      </c>
      <c r="H1841" s="3">
        <v>0</v>
      </c>
      <c r="I1841" s="3">
        <v>280</v>
      </c>
      <c r="J1841" s="10">
        <f t="shared" si="83"/>
        <v>54.55370684024664</v>
      </c>
      <c r="M1841" s="11"/>
      <c r="N1841" s="1"/>
    </row>
    <row r="1842" spans="1:14" x14ac:dyDescent="0.25">
      <c r="A1842" s="8" t="s">
        <v>17</v>
      </c>
      <c r="B1842" s="8" t="s">
        <v>14</v>
      </c>
      <c r="C1842" s="3" t="s">
        <v>608</v>
      </c>
      <c r="D1842" s="8" t="s">
        <v>609</v>
      </c>
      <c r="E1842" s="13">
        <v>8.4311363636363641</v>
      </c>
      <c r="F1842" s="13">
        <v>9.5985984848484858</v>
      </c>
      <c r="G1842" s="3">
        <v>79</v>
      </c>
      <c r="H1842" s="3">
        <v>0</v>
      </c>
      <c r="I1842" s="3">
        <v>79</v>
      </c>
      <c r="J1842" s="10">
        <f t="shared" si="83"/>
        <v>8.230368227684755</v>
      </c>
      <c r="K1842" s="3" t="str">
        <f t="shared" si="85"/>
        <v>RURAL</v>
      </c>
      <c r="L1842" s="3" t="str">
        <f t="shared" si="84"/>
        <v/>
      </c>
      <c r="M1842" s="11">
        <v>2016</v>
      </c>
      <c r="N1842" s="25">
        <v>44912</v>
      </c>
    </row>
    <row r="1843" spans="1:14" x14ac:dyDescent="0.25">
      <c r="A1843" s="8" t="s">
        <v>17</v>
      </c>
      <c r="B1843" s="8" t="s">
        <v>14</v>
      </c>
      <c r="C1843" s="3" t="s">
        <v>610</v>
      </c>
      <c r="D1843" s="8" t="s">
        <v>609</v>
      </c>
      <c r="E1843" s="13">
        <v>7.0589962121212118</v>
      </c>
      <c r="F1843" s="13">
        <v>7.5283901515151515</v>
      </c>
      <c r="G1843" s="3">
        <v>156</v>
      </c>
      <c r="H1843" s="3">
        <v>0</v>
      </c>
      <c r="I1843" s="3">
        <v>156</v>
      </c>
      <c r="J1843" s="10">
        <f t="shared" si="83"/>
        <v>20.72156156367689</v>
      </c>
      <c r="K1843" s="3" t="str">
        <f t="shared" si="85"/>
        <v>RURAL</v>
      </c>
      <c r="L1843" s="3" t="str">
        <f t="shared" si="84"/>
        <v/>
      </c>
      <c r="M1843" s="11">
        <v>2016</v>
      </c>
      <c r="N1843" s="25">
        <v>44870</v>
      </c>
    </row>
    <row r="1844" spans="1:14" x14ac:dyDescent="0.25">
      <c r="A1844" s="8" t="s">
        <v>17</v>
      </c>
      <c r="B1844" s="8" t="s">
        <v>14</v>
      </c>
      <c r="C1844" s="3" t="s">
        <v>611</v>
      </c>
      <c r="D1844" s="8" t="s">
        <v>609</v>
      </c>
      <c r="E1844" s="13">
        <v>8.2027840909090912</v>
      </c>
      <c r="F1844" s="13">
        <v>9.4856060606060613</v>
      </c>
      <c r="G1844" s="3">
        <v>210</v>
      </c>
      <c r="H1844" s="3">
        <v>0</v>
      </c>
      <c r="I1844" s="3">
        <v>210</v>
      </c>
      <c r="J1844" s="10">
        <f t="shared" si="83"/>
        <v>22.138806804568322</v>
      </c>
      <c r="K1844" s="3" t="str">
        <f t="shared" si="85"/>
        <v>RURAL</v>
      </c>
      <c r="L1844" s="3" t="str">
        <f t="shared" si="84"/>
        <v/>
      </c>
      <c r="M1844" s="11">
        <v>2016</v>
      </c>
      <c r="N1844" s="25">
        <v>44883</v>
      </c>
    </row>
    <row r="1845" spans="1:14" hidden="1" x14ac:dyDescent="0.25">
      <c r="B1845" s="8"/>
      <c r="F1845" s="9">
        <v>22.140397727272727</v>
      </c>
      <c r="G1845" s="3">
        <v>1463</v>
      </c>
      <c r="H1845" s="3">
        <v>0</v>
      </c>
      <c r="I1845" s="3">
        <v>1463</v>
      </c>
      <c r="J1845" s="10">
        <f t="shared" si="83"/>
        <v>66.078307084694529</v>
      </c>
      <c r="N1845" s="1"/>
    </row>
    <row r="1846" spans="1:14" hidden="1" x14ac:dyDescent="0.25">
      <c r="B1846" s="8"/>
      <c r="F1846" s="9">
        <v>18.631628787878789</v>
      </c>
      <c r="G1846" s="3">
        <v>639</v>
      </c>
      <c r="H1846" s="3">
        <v>0</v>
      </c>
      <c r="I1846" s="3">
        <v>639</v>
      </c>
      <c r="J1846" s="10">
        <f t="shared" si="83"/>
        <v>34.296518424396439</v>
      </c>
      <c r="M1846" s="11"/>
      <c r="N1846" s="1"/>
    </row>
    <row r="1847" spans="1:14" hidden="1" x14ac:dyDescent="0.25">
      <c r="B1847" s="8"/>
      <c r="F1847" s="9">
        <v>4.449943181818182</v>
      </c>
      <c r="G1847" s="3">
        <v>138</v>
      </c>
      <c r="H1847" s="3">
        <v>0</v>
      </c>
      <c r="I1847" s="3">
        <v>138</v>
      </c>
      <c r="J1847" s="10">
        <f t="shared" si="83"/>
        <v>31.011631915627113</v>
      </c>
      <c r="M1847" s="11"/>
      <c r="N1847" s="1"/>
    </row>
    <row r="1848" spans="1:14" hidden="1" x14ac:dyDescent="0.25">
      <c r="B1848" s="8"/>
      <c r="F1848" s="9">
        <v>4.7108712121212122</v>
      </c>
      <c r="G1848" s="3">
        <v>142</v>
      </c>
      <c r="H1848" s="3">
        <v>0</v>
      </c>
      <c r="I1848" s="3">
        <v>142</v>
      </c>
      <c r="J1848" s="10">
        <f t="shared" si="83"/>
        <v>30.143044376723729</v>
      </c>
      <c r="M1848" s="11"/>
      <c r="N1848" s="1"/>
    </row>
    <row r="1849" spans="1:14" hidden="1" x14ac:dyDescent="0.25">
      <c r="B1849" s="8"/>
      <c r="F1849" s="9">
        <v>3.4428219696969693</v>
      </c>
      <c r="G1849" s="3">
        <v>357</v>
      </c>
      <c r="H1849" s="3">
        <v>0</v>
      </c>
      <c r="I1849" s="3">
        <v>357</v>
      </c>
      <c r="J1849" s="10">
        <f t="shared" si="83"/>
        <v>103.69400542410924</v>
      </c>
      <c r="M1849" s="11"/>
      <c r="N1849" s="1"/>
    </row>
    <row r="1850" spans="1:14" hidden="1" x14ac:dyDescent="0.25">
      <c r="B1850" s="8"/>
      <c r="F1850" s="9">
        <v>3.3116666666666665</v>
      </c>
      <c r="G1850" s="3">
        <v>378</v>
      </c>
      <c r="H1850" s="3">
        <v>0</v>
      </c>
      <c r="I1850" s="3">
        <v>378</v>
      </c>
      <c r="J1850" s="10">
        <f t="shared" si="83"/>
        <v>114.14192249622548</v>
      </c>
      <c r="M1850" s="11"/>
      <c r="N1850" s="1"/>
    </row>
    <row r="1851" spans="1:14" hidden="1" x14ac:dyDescent="0.25">
      <c r="B1851" s="8"/>
      <c r="F1851" s="9">
        <v>2.2686174242424242</v>
      </c>
      <c r="G1851" s="3">
        <v>229</v>
      </c>
      <c r="H1851" s="3">
        <v>0</v>
      </c>
      <c r="I1851" s="3">
        <v>229</v>
      </c>
      <c r="J1851" s="10">
        <f t="shared" si="83"/>
        <v>100.94253775577504</v>
      </c>
      <c r="M1851" s="11"/>
      <c r="N1851" s="1"/>
    </row>
    <row r="1852" spans="1:14" hidden="1" x14ac:dyDescent="0.25">
      <c r="B1852" s="8"/>
      <c r="F1852" s="9">
        <v>13.436420454545456</v>
      </c>
      <c r="G1852" s="3">
        <v>184</v>
      </c>
      <c r="H1852" s="3">
        <v>0</v>
      </c>
      <c r="I1852" s="3">
        <v>184</v>
      </c>
      <c r="J1852" s="10">
        <f t="shared" si="83"/>
        <v>13.69412341794901</v>
      </c>
      <c r="M1852" s="11"/>
      <c r="N1852" s="1"/>
    </row>
    <row r="1853" spans="1:14" hidden="1" x14ac:dyDescent="0.25">
      <c r="B1853" s="8"/>
      <c r="F1853" s="9">
        <v>21.216420454545457</v>
      </c>
      <c r="G1853" s="3">
        <v>320</v>
      </c>
      <c r="H1853" s="3">
        <v>0</v>
      </c>
      <c r="I1853" s="3">
        <v>320</v>
      </c>
      <c r="J1853" s="10">
        <f t="shared" si="83"/>
        <v>15.082657354268374</v>
      </c>
      <c r="M1853" s="11"/>
      <c r="N1853" s="1"/>
    </row>
    <row r="1854" spans="1:14" hidden="1" x14ac:dyDescent="0.25">
      <c r="B1854" s="8"/>
      <c r="F1854" s="9">
        <v>19.876875000000002</v>
      </c>
      <c r="G1854" s="3">
        <v>511</v>
      </c>
      <c r="H1854" s="3">
        <v>0</v>
      </c>
      <c r="I1854" s="3">
        <v>511</v>
      </c>
      <c r="J1854" s="10">
        <f t="shared" si="83"/>
        <v>25.708266515737506</v>
      </c>
      <c r="M1854" s="11"/>
      <c r="N1854" s="1"/>
    </row>
    <row r="1855" spans="1:14" x14ac:dyDescent="0.25">
      <c r="A1855" s="8" t="s">
        <v>17</v>
      </c>
      <c r="B1855" s="8" t="s">
        <v>427</v>
      </c>
      <c r="C1855" s="3" t="s">
        <v>613</v>
      </c>
      <c r="D1855" s="8" t="s">
        <v>612</v>
      </c>
      <c r="E1855" s="13">
        <v>12.683181818181817</v>
      </c>
      <c r="F1855" s="13">
        <v>12.896136363636362</v>
      </c>
      <c r="G1855" s="3">
        <v>178</v>
      </c>
      <c r="H1855" s="3">
        <v>0</v>
      </c>
      <c r="I1855" s="3">
        <v>178</v>
      </c>
      <c r="J1855" s="10">
        <f t="shared" si="83"/>
        <v>13.802583578591193</v>
      </c>
      <c r="K1855" s="3" t="str">
        <f t="shared" si="85"/>
        <v>RURAL</v>
      </c>
      <c r="L1855" s="3" t="str">
        <f t="shared" si="84"/>
        <v/>
      </c>
      <c r="M1855" s="11">
        <v>2016</v>
      </c>
      <c r="N1855" s="25">
        <v>44674</v>
      </c>
    </row>
    <row r="1856" spans="1:14" x14ac:dyDescent="0.25">
      <c r="A1856" s="8" t="s">
        <v>17</v>
      </c>
      <c r="B1856" s="8" t="s">
        <v>427</v>
      </c>
      <c r="C1856" s="3" t="s">
        <v>614</v>
      </c>
      <c r="D1856" s="8" t="s">
        <v>612</v>
      </c>
      <c r="E1856" s="13">
        <v>21.046420454545451</v>
      </c>
      <c r="F1856" s="13">
        <v>21.785037878787875</v>
      </c>
      <c r="G1856" s="3">
        <v>318</v>
      </c>
      <c r="H1856" s="3">
        <v>0</v>
      </c>
      <c r="I1856" s="3">
        <v>318</v>
      </c>
      <c r="J1856" s="10">
        <f t="shared" si="83"/>
        <v>14.597174527276682</v>
      </c>
      <c r="K1856" s="3" t="str">
        <f t="shared" si="85"/>
        <v>RURAL</v>
      </c>
      <c r="L1856" s="3" t="str">
        <f t="shared" si="84"/>
        <v/>
      </c>
      <c r="M1856" s="11">
        <v>2016</v>
      </c>
      <c r="N1856" s="25">
        <v>44709</v>
      </c>
    </row>
    <row r="1857" spans="1:14" hidden="1" x14ac:dyDescent="0.25">
      <c r="B1857" s="8"/>
      <c r="F1857" s="9">
        <v>46.055606060606053</v>
      </c>
      <c r="G1857" s="3">
        <v>849</v>
      </c>
      <c r="H1857" s="3">
        <v>0</v>
      </c>
      <c r="I1857" s="3">
        <v>849</v>
      </c>
      <c r="J1857" s="10">
        <f t="shared" si="83"/>
        <v>18.43423792714341</v>
      </c>
      <c r="M1857" s="11"/>
      <c r="N1857" s="1"/>
    </row>
    <row r="1858" spans="1:14" x14ac:dyDescent="0.25">
      <c r="A1858" s="8" t="s">
        <v>61</v>
      </c>
      <c r="B1858" s="8" t="s">
        <v>63</v>
      </c>
      <c r="C1858" s="3" t="s">
        <v>616</v>
      </c>
      <c r="D1858" s="8" t="s">
        <v>615</v>
      </c>
      <c r="E1858" s="13">
        <v>9.1611363636363645</v>
      </c>
      <c r="F1858" s="13">
        <v>9.6048863636363642</v>
      </c>
      <c r="G1858" s="3">
        <v>434</v>
      </c>
      <c r="H1858" s="3">
        <v>0</v>
      </c>
      <c r="I1858" s="3">
        <v>434</v>
      </c>
      <c r="J1858" s="10">
        <f t="shared" ref="J1858:J1921" si="86">I1858/F1858</f>
        <v>45.185334169397677</v>
      </c>
      <c r="K1858" s="3" t="str">
        <f t="shared" si="85"/>
        <v>URBAN</v>
      </c>
      <c r="L1858" s="3" t="str">
        <f t="shared" ref="L1858:L1920" si="87">IF(OR(LEFT(B1858,3)="BER",LEFT(B1858,3)="DOR",LEFT(B1858,3)="ELL",LEFT(B1858,3)="GER",LEFT(B1858,3)="MAC",LEFT(B1858,3)="UND"),"Y","")</f>
        <v/>
      </c>
      <c r="M1858" s="11">
        <v>2018</v>
      </c>
      <c r="N1858" s="25">
        <v>44744</v>
      </c>
    </row>
    <row r="1859" spans="1:14" hidden="1" x14ac:dyDescent="0.25">
      <c r="B1859" s="8"/>
      <c r="F1859" s="9">
        <v>9.602746212121211</v>
      </c>
      <c r="G1859" s="3">
        <v>149</v>
      </c>
      <c r="H1859" s="3">
        <v>0</v>
      </c>
      <c r="I1859" s="3">
        <v>149</v>
      </c>
      <c r="J1859" s="10">
        <f t="shared" si="86"/>
        <v>15.516394655095905</v>
      </c>
      <c r="M1859" s="11"/>
      <c r="N1859" s="1"/>
    </row>
    <row r="1860" spans="1:14" hidden="1" x14ac:dyDescent="0.25">
      <c r="B1860" s="8"/>
      <c r="F1860" s="9">
        <v>13.197992424242424</v>
      </c>
      <c r="G1860" s="3">
        <v>302</v>
      </c>
      <c r="H1860" s="3">
        <v>1</v>
      </c>
      <c r="I1860" s="3">
        <v>303</v>
      </c>
      <c r="J1860" s="10">
        <f t="shared" si="86"/>
        <v>22.958037121118629</v>
      </c>
      <c r="M1860" s="11"/>
      <c r="N1860" s="1"/>
    </row>
    <row r="1861" spans="1:14" x14ac:dyDescent="0.25">
      <c r="A1861" s="8" t="s">
        <v>17</v>
      </c>
      <c r="B1861" s="8" t="s">
        <v>427</v>
      </c>
      <c r="C1861" s="3" t="s">
        <v>617</v>
      </c>
      <c r="D1861" s="8" t="s">
        <v>618</v>
      </c>
      <c r="E1861" s="13">
        <v>17.908825757575759</v>
      </c>
      <c r="F1861" s="13">
        <v>18.585151515151516</v>
      </c>
      <c r="G1861" s="3">
        <v>421</v>
      </c>
      <c r="H1861" s="3">
        <v>0</v>
      </c>
      <c r="I1861" s="3">
        <v>421</v>
      </c>
      <c r="J1861" s="10">
        <f t="shared" si="86"/>
        <v>22.65249221437772</v>
      </c>
      <c r="K1861" s="3" t="str">
        <f t="shared" si="85"/>
        <v>RURAL</v>
      </c>
      <c r="L1861" s="3" t="str">
        <f t="shared" si="87"/>
        <v/>
      </c>
      <c r="M1861" s="11">
        <v>2016</v>
      </c>
      <c r="N1861" s="25">
        <v>44764</v>
      </c>
    </row>
    <row r="1862" spans="1:14" hidden="1" x14ac:dyDescent="0.25">
      <c r="B1862" s="8"/>
      <c r="F1862" s="9">
        <v>3.388503787878788</v>
      </c>
      <c r="G1862" s="3">
        <v>181</v>
      </c>
      <c r="H1862" s="3">
        <v>0</v>
      </c>
      <c r="I1862" s="3">
        <v>181</v>
      </c>
      <c r="J1862" s="10">
        <f t="shared" si="86"/>
        <v>53.415906054898187</v>
      </c>
      <c r="M1862" s="11"/>
      <c r="N1862" s="1"/>
    </row>
    <row r="1863" spans="1:14" hidden="1" x14ac:dyDescent="0.25">
      <c r="B1863" s="8"/>
      <c r="F1863" s="13">
        <v>3.2763068181818182</v>
      </c>
      <c r="G1863" s="3">
        <v>473</v>
      </c>
      <c r="H1863" s="3">
        <v>0</v>
      </c>
      <c r="I1863" s="3">
        <v>473</v>
      </c>
      <c r="J1863" s="10">
        <f t="shared" si="86"/>
        <v>144.36987322893364</v>
      </c>
      <c r="M1863" s="11"/>
      <c r="N1863" s="1"/>
    </row>
    <row r="1864" spans="1:14" hidden="1" x14ac:dyDescent="0.25">
      <c r="B1864" s="8"/>
      <c r="F1864" s="9">
        <v>1.9300189393939398</v>
      </c>
      <c r="G1864" s="3">
        <v>11</v>
      </c>
      <c r="H1864" s="3">
        <v>1</v>
      </c>
      <c r="I1864" s="3">
        <v>12</v>
      </c>
      <c r="J1864" s="10">
        <f t="shared" si="86"/>
        <v>6.2175555664589561</v>
      </c>
      <c r="M1864" s="11"/>
      <c r="N1864" s="1"/>
    </row>
    <row r="1865" spans="1:14" hidden="1" x14ac:dyDescent="0.25">
      <c r="B1865" s="8"/>
      <c r="F1865" s="9">
        <v>17.150852272727274</v>
      </c>
      <c r="G1865" s="3">
        <v>249</v>
      </c>
      <c r="H1865" s="3">
        <v>0</v>
      </c>
      <c r="I1865" s="3">
        <v>249</v>
      </c>
      <c r="J1865" s="10">
        <f t="shared" si="86"/>
        <v>14.5182289509864</v>
      </c>
      <c r="N1865" s="1"/>
    </row>
    <row r="1866" spans="1:14" hidden="1" x14ac:dyDescent="0.25">
      <c r="B1866" s="8"/>
      <c r="F1866" s="9">
        <v>14.292613636363635</v>
      </c>
      <c r="G1866" s="3">
        <v>175</v>
      </c>
      <c r="H1866" s="3">
        <v>0</v>
      </c>
      <c r="I1866" s="3">
        <v>175</v>
      </c>
      <c r="J1866" s="10">
        <f t="shared" si="86"/>
        <v>12.244086662691315</v>
      </c>
      <c r="N1866" s="1"/>
    </row>
    <row r="1867" spans="1:14" hidden="1" x14ac:dyDescent="0.25">
      <c r="B1867" s="8"/>
      <c r="F1867" s="9">
        <v>33.221874999999997</v>
      </c>
      <c r="G1867" s="3">
        <v>199</v>
      </c>
      <c r="H1867" s="3">
        <v>0</v>
      </c>
      <c r="I1867" s="3">
        <v>199</v>
      </c>
      <c r="J1867" s="10">
        <f t="shared" si="86"/>
        <v>5.990029160003763</v>
      </c>
      <c r="N1867" s="1"/>
    </row>
    <row r="1868" spans="1:14" hidden="1" x14ac:dyDescent="0.25">
      <c r="B1868" s="8"/>
      <c r="F1868" s="9">
        <v>74.217878787878789</v>
      </c>
      <c r="G1868" s="3">
        <v>790</v>
      </c>
      <c r="H1868" s="3">
        <v>2</v>
      </c>
      <c r="I1868" s="3">
        <v>792</v>
      </c>
      <c r="J1868" s="10">
        <f t="shared" si="86"/>
        <v>10.671283158921929</v>
      </c>
      <c r="N1868" s="1"/>
    </row>
    <row r="1869" spans="1:14" x14ac:dyDescent="0.25">
      <c r="A1869" s="8" t="s">
        <v>61</v>
      </c>
      <c r="B1869" s="8" t="s">
        <v>63</v>
      </c>
      <c r="C1869" s="3" t="s">
        <v>619</v>
      </c>
      <c r="D1869" s="8" t="s">
        <v>620</v>
      </c>
      <c r="E1869" s="13">
        <v>27.531268939393939</v>
      </c>
      <c r="F1869" s="13">
        <v>28.134356060606059</v>
      </c>
      <c r="G1869" s="3">
        <v>495</v>
      </c>
      <c r="H1869" s="3">
        <v>0</v>
      </c>
      <c r="I1869" s="3">
        <v>495</v>
      </c>
      <c r="J1869" s="10">
        <f t="shared" si="86"/>
        <v>17.594147132199794</v>
      </c>
      <c r="K1869" s="3" t="str">
        <f t="shared" si="85"/>
        <v>RURAL</v>
      </c>
      <c r="L1869" s="3" t="str">
        <f t="shared" si="87"/>
        <v/>
      </c>
      <c r="M1869" s="3">
        <v>2016</v>
      </c>
      <c r="N1869" s="25">
        <v>44709</v>
      </c>
    </row>
    <row r="1870" spans="1:14" hidden="1" x14ac:dyDescent="0.25">
      <c r="B1870" s="8"/>
      <c r="F1870" s="9">
        <v>8.1181628787878797</v>
      </c>
      <c r="G1870" s="3">
        <v>135</v>
      </c>
      <c r="H1870" s="3">
        <v>0</v>
      </c>
      <c r="I1870" s="3">
        <v>135</v>
      </c>
      <c r="J1870" s="10">
        <f t="shared" si="86"/>
        <v>16.629378101386013</v>
      </c>
      <c r="N1870" s="1"/>
    </row>
    <row r="1871" spans="1:14" x14ac:dyDescent="0.25">
      <c r="A1871" s="8" t="s">
        <v>61</v>
      </c>
      <c r="B1871" s="8" t="s">
        <v>63</v>
      </c>
      <c r="C1871" s="3" t="s">
        <v>621</v>
      </c>
      <c r="D1871" s="8" t="s">
        <v>622</v>
      </c>
      <c r="E1871" s="13">
        <v>6.3887878787878778</v>
      </c>
      <c r="F1871" s="13">
        <v>7.6850568181818169</v>
      </c>
      <c r="G1871" s="3">
        <v>285</v>
      </c>
      <c r="H1871" s="3">
        <v>0</v>
      </c>
      <c r="I1871" s="3">
        <v>285</v>
      </c>
      <c r="J1871" s="10">
        <f t="shared" si="86"/>
        <v>37.084956785970419</v>
      </c>
      <c r="K1871" s="3" t="str">
        <f t="shared" si="85"/>
        <v>URBAN</v>
      </c>
      <c r="L1871" s="3" t="str">
        <f t="shared" si="87"/>
        <v/>
      </c>
      <c r="M1871" s="3">
        <v>2018</v>
      </c>
      <c r="N1871" s="25">
        <v>44709</v>
      </c>
    </row>
    <row r="1872" spans="1:14" ht="21.75" hidden="1" customHeight="1" x14ac:dyDescent="0.25">
      <c r="B1872" s="8"/>
      <c r="F1872" s="9">
        <v>4.6890530303030298</v>
      </c>
      <c r="G1872" s="3">
        <v>108</v>
      </c>
      <c r="H1872" s="3">
        <v>0</v>
      </c>
      <c r="I1872" s="3">
        <v>108</v>
      </c>
      <c r="J1872" s="10">
        <f t="shared" si="86"/>
        <v>23.032369073680641</v>
      </c>
      <c r="M1872" s="11"/>
      <c r="N1872" s="1"/>
    </row>
    <row r="1873" spans="1:14" hidden="1" x14ac:dyDescent="0.25">
      <c r="B1873" s="8"/>
      <c r="F1873" s="9">
        <v>5.3725757575757571</v>
      </c>
      <c r="G1873" s="3">
        <v>145</v>
      </c>
      <c r="H1873" s="3">
        <v>1</v>
      </c>
      <c r="I1873" s="3">
        <v>146</v>
      </c>
      <c r="J1873" s="10">
        <f t="shared" si="86"/>
        <v>27.175047237654759</v>
      </c>
      <c r="M1873" s="11"/>
      <c r="N1873" s="1"/>
    </row>
    <row r="1874" spans="1:14" hidden="1" x14ac:dyDescent="0.25">
      <c r="B1874" s="8"/>
      <c r="F1874" s="9">
        <v>18.731723484848484</v>
      </c>
      <c r="G1874" s="3">
        <v>215</v>
      </c>
      <c r="H1874" s="3">
        <v>0</v>
      </c>
      <c r="I1874" s="3">
        <v>215</v>
      </c>
      <c r="J1874" s="10">
        <f t="shared" si="86"/>
        <v>11.477854676528132</v>
      </c>
      <c r="M1874" s="11"/>
      <c r="N1874" s="1"/>
    </row>
    <row r="1875" spans="1:14" hidden="1" x14ac:dyDescent="0.25">
      <c r="B1875" s="8"/>
      <c r="F1875" s="9">
        <v>30.718768939393936</v>
      </c>
      <c r="G1875" s="3">
        <v>135</v>
      </c>
      <c r="H1875" s="3">
        <v>0</v>
      </c>
      <c r="I1875" s="3">
        <v>135</v>
      </c>
      <c r="J1875" s="10">
        <f t="shared" si="86"/>
        <v>4.3947073616897185</v>
      </c>
      <c r="M1875" s="11"/>
      <c r="N1875" s="1"/>
    </row>
    <row r="1876" spans="1:14" hidden="1" x14ac:dyDescent="0.25">
      <c r="B1876" s="8"/>
      <c r="F1876" s="9">
        <v>3.1785795454545451</v>
      </c>
      <c r="G1876" s="3">
        <v>102</v>
      </c>
      <c r="H1876" s="3">
        <v>0</v>
      </c>
      <c r="I1876" s="3">
        <v>102</v>
      </c>
      <c r="J1876" s="10">
        <f t="shared" si="86"/>
        <v>32.089805695082497</v>
      </c>
      <c r="M1876" s="11"/>
      <c r="N1876" s="1"/>
    </row>
    <row r="1877" spans="1:14" hidden="1" x14ac:dyDescent="0.25">
      <c r="B1877" s="8"/>
      <c r="F1877" s="9">
        <v>8.0740340909090893</v>
      </c>
      <c r="G1877" s="3">
        <v>168</v>
      </c>
      <c r="H1877" s="3">
        <v>0</v>
      </c>
      <c r="I1877" s="3">
        <v>168</v>
      </c>
      <c r="J1877" s="10">
        <f t="shared" si="86"/>
        <v>20.8074424888989</v>
      </c>
      <c r="M1877" s="11"/>
      <c r="N1877" s="1"/>
    </row>
    <row r="1878" spans="1:14" hidden="1" x14ac:dyDescent="0.25">
      <c r="B1878" s="8"/>
      <c r="F1878" s="9">
        <v>19.060606060606059</v>
      </c>
      <c r="G1878" s="3">
        <v>188</v>
      </c>
      <c r="H1878" s="3">
        <v>0</v>
      </c>
      <c r="I1878" s="3">
        <v>188</v>
      </c>
      <c r="J1878" s="10">
        <f t="shared" si="86"/>
        <v>9.8632750397456288</v>
      </c>
      <c r="M1878" s="11"/>
      <c r="N1878" s="1"/>
    </row>
    <row r="1879" spans="1:14" x14ac:dyDescent="0.25">
      <c r="A1879" s="8" t="s">
        <v>64</v>
      </c>
      <c r="B1879" s="8" t="s">
        <v>561</v>
      </c>
      <c r="C1879" s="3" t="s">
        <v>624</v>
      </c>
      <c r="D1879" s="8" t="s">
        <v>623</v>
      </c>
      <c r="E1879" s="13">
        <v>11.163712121212123</v>
      </c>
      <c r="F1879" s="9">
        <v>11.318522727272729</v>
      </c>
      <c r="G1879" s="3">
        <v>403</v>
      </c>
      <c r="H1879" s="3">
        <v>0</v>
      </c>
      <c r="I1879" s="3">
        <v>403</v>
      </c>
      <c r="J1879" s="10">
        <f t="shared" si="86"/>
        <v>35.605353252412073</v>
      </c>
      <c r="K1879" s="3" t="str">
        <f t="shared" si="85"/>
        <v>URBAN</v>
      </c>
      <c r="L1879" s="3" t="str">
        <f t="shared" si="87"/>
        <v/>
      </c>
      <c r="M1879" s="3">
        <v>2020</v>
      </c>
      <c r="N1879" s="22">
        <v>44743</v>
      </c>
    </row>
    <row r="1880" spans="1:14" hidden="1" x14ac:dyDescent="0.25">
      <c r="B1880" s="8"/>
      <c r="F1880" s="9">
        <v>56.382178030303024</v>
      </c>
      <c r="G1880" s="3">
        <v>462</v>
      </c>
      <c r="H1880" s="3">
        <v>0</v>
      </c>
      <c r="I1880" s="3">
        <v>462</v>
      </c>
      <c r="J1880" s="10">
        <f t="shared" si="86"/>
        <v>8.194078628031976</v>
      </c>
      <c r="N1880" s="1"/>
    </row>
    <row r="1881" spans="1:14" x14ac:dyDescent="0.25">
      <c r="A1881" s="8" t="s">
        <v>64</v>
      </c>
      <c r="B1881" s="8" t="s">
        <v>561</v>
      </c>
      <c r="C1881" s="3" t="s">
        <v>625</v>
      </c>
      <c r="D1881" s="8" t="s">
        <v>626</v>
      </c>
      <c r="E1881" s="13">
        <v>30.951268939393941</v>
      </c>
      <c r="F1881" s="13">
        <v>31.879924242424245</v>
      </c>
      <c r="G1881" s="3">
        <v>358</v>
      </c>
      <c r="H1881" s="3">
        <v>0</v>
      </c>
      <c r="I1881" s="3">
        <v>358</v>
      </c>
      <c r="J1881" s="10">
        <f t="shared" si="86"/>
        <v>11.229637726792058</v>
      </c>
      <c r="K1881" s="3" t="str">
        <f t="shared" si="85"/>
        <v>RURAL</v>
      </c>
      <c r="L1881" s="3" t="str">
        <f t="shared" si="87"/>
        <v/>
      </c>
      <c r="M1881" s="3">
        <v>2016</v>
      </c>
      <c r="N1881" s="22">
        <v>44793</v>
      </c>
    </row>
    <row r="1882" spans="1:14" hidden="1" x14ac:dyDescent="0.25">
      <c r="B1882" s="8"/>
      <c r="F1882" s="9">
        <v>28.968579545454546</v>
      </c>
      <c r="G1882" s="3">
        <v>285</v>
      </c>
      <c r="H1882" s="3">
        <v>0</v>
      </c>
      <c r="I1882" s="3">
        <v>285</v>
      </c>
      <c r="J1882" s="10">
        <f t="shared" si="86"/>
        <v>9.8382455913244566</v>
      </c>
      <c r="N1882" s="1"/>
    </row>
    <row r="1883" spans="1:14" x14ac:dyDescent="0.25">
      <c r="A1883" s="8" t="s">
        <v>64</v>
      </c>
      <c r="B1883" s="8" t="s">
        <v>561</v>
      </c>
      <c r="C1883" s="3" t="s">
        <v>627</v>
      </c>
      <c r="D1883" s="8" t="s">
        <v>626</v>
      </c>
      <c r="E1883" s="13">
        <v>8.9055113636363625</v>
      </c>
      <c r="F1883" s="9">
        <v>8.9644507575757562</v>
      </c>
      <c r="G1883" s="3">
        <v>333</v>
      </c>
      <c r="H1883" s="3">
        <v>0</v>
      </c>
      <c r="I1883" s="3">
        <v>333</v>
      </c>
      <c r="J1883" s="10">
        <f t="shared" si="86"/>
        <v>37.146726442619531</v>
      </c>
      <c r="K1883" s="3" t="str">
        <f t="shared" ref="K1883:K1944" si="88">IF(J1883&gt;35,"URBAN","RURAL")</f>
        <v>URBAN</v>
      </c>
      <c r="L1883" s="3" t="str">
        <f t="shared" si="87"/>
        <v/>
      </c>
      <c r="M1883" s="3">
        <v>2017</v>
      </c>
      <c r="N1883" s="22">
        <v>44736</v>
      </c>
    </row>
    <row r="1884" spans="1:14" hidden="1" x14ac:dyDescent="0.25">
      <c r="B1884" s="8"/>
      <c r="F1884" s="9">
        <v>60.619223484848483</v>
      </c>
      <c r="G1884" s="3">
        <v>409</v>
      </c>
      <c r="H1884" s="3">
        <v>0</v>
      </c>
      <c r="I1884" s="3">
        <v>409</v>
      </c>
      <c r="J1884" s="10">
        <f t="shared" si="86"/>
        <v>6.7470346284166407</v>
      </c>
      <c r="N1884" s="1"/>
    </row>
    <row r="1885" spans="1:14" hidden="1" x14ac:dyDescent="0.25">
      <c r="B1885" s="8"/>
      <c r="F1885" s="9">
        <v>7.4531439393939394</v>
      </c>
      <c r="G1885" s="3">
        <v>494</v>
      </c>
      <c r="H1885" s="3">
        <v>0</v>
      </c>
      <c r="I1885" s="3">
        <v>494</v>
      </c>
      <c r="J1885" s="10">
        <f t="shared" si="86"/>
        <v>66.280754003547415</v>
      </c>
      <c r="N1885" s="1"/>
    </row>
    <row r="1886" spans="1:14" hidden="1" x14ac:dyDescent="0.25">
      <c r="B1886" s="8"/>
      <c r="F1886" s="9">
        <v>20.674204545454547</v>
      </c>
      <c r="G1886" s="3">
        <v>574</v>
      </c>
      <c r="H1886" s="3">
        <v>0</v>
      </c>
      <c r="I1886" s="3">
        <v>574</v>
      </c>
      <c r="J1886" s="10">
        <f t="shared" si="86"/>
        <v>27.764066991694744</v>
      </c>
      <c r="M1886" s="11"/>
      <c r="N1886" s="1"/>
    </row>
    <row r="1887" spans="1:14" hidden="1" x14ac:dyDescent="0.25">
      <c r="B1887" s="8"/>
      <c r="F1887" s="9">
        <v>0.77348484848484855</v>
      </c>
      <c r="G1887" s="3">
        <v>3</v>
      </c>
      <c r="H1887" s="3">
        <v>1</v>
      </c>
      <c r="I1887" s="3">
        <v>4</v>
      </c>
      <c r="J1887" s="10">
        <f t="shared" si="86"/>
        <v>5.1714005876591571</v>
      </c>
      <c r="M1887" s="11"/>
      <c r="N1887" s="1"/>
    </row>
    <row r="1888" spans="1:14" hidden="1" x14ac:dyDescent="0.25">
      <c r="B1888" s="8"/>
      <c r="F1888" s="9">
        <v>54.985946969696975</v>
      </c>
      <c r="G1888" s="3">
        <v>490</v>
      </c>
      <c r="H1888" s="3">
        <v>0</v>
      </c>
      <c r="I1888" s="3">
        <v>490</v>
      </c>
      <c r="J1888" s="10">
        <f t="shared" si="86"/>
        <v>8.9113678494987347</v>
      </c>
      <c r="M1888" s="11"/>
      <c r="N1888" s="1"/>
    </row>
    <row r="1889" spans="1:14" x14ac:dyDescent="0.25">
      <c r="A1889" s="8" t="s">
        <v>64</v>
      </c>
      <c r="B1889" s="8" t="s">
        <v>561</v>
      </c>
      <c r="C1889" s="3" t="s">
        <v>628</v>
      </c>
      <c r="D1889" s="8" t="s">
        <v>629</v>
      </c>
      <c r="E1889" s="13">
        <v>8.5618560606060612</v>
      </c>
      <c r="F1889" s="13">
        <v>10.35251893939394</v>
      </c>
      <c r="G1889" s="3">
        <v>549</v>
      </c>
      <c r="H1889" s="3">
        <v>1</v>
      </c>
      <c r="I1889" s="3">
        <v>550</v>
      </c>
      <c r="J1889" s="10">
        <f t="shared" si="86"/>
        <v>53.127166752345808</v>
      </c>
      <c r="K1889" s="3" t="str">
        <f t="shared" si="88"/>
        <v>URBAN</v>
      </c>
      <c r="L1889" s="3" t="str">
        <f t="shared" si="87"/>
        <v/>
      </c>
      <c r="M1889" s="11">
        <v>2018</v>
      </c>
      <c r="N1889" s="22">
        <v>44840</v>
      </c>
    </row>
    <row r="1890" spans="1:14" x14ac:dyDescent="0.25">
      <c r="A1890" s="8" t="s">
        <v>64</v>
      </c>
      <c r="B1890" s="8" t="s">
        <v>561</v>
      </c>
      <c r="C1890" s="3" t="s">
        <v>630</v>
      </c>
      <c r="D1890" s="8" t="s">
        <v>629</v>
      </c>
      <c r="E1890" s="13">
        <v>0.11214015151515153</v>
      </c>
      <c r="F1890" s="13">
        <v>0.11214015151515153</v>
      </c>
      <c r="G1890" s="3">
        <v>0</v>
      </c>
      <c r="H1890" s="3">
        <v>1</v>
      </c>
      <c r="I1890" s="3">
        <v>1</v>
      </c>
      <c r="J1890" s="10">
        <f t="shared" si="86"/>
        <v>8.9174125992231037</v>
      </c>
      <c r="K1890" s="3" t="str">
        <f t="shared" si="88"/>
        <v>RURAL</v>
      </c>
      <c r="L1890" s="3" t="str">
        <f t="shared" si="87"/>
        <v/>
      </c>
      <c r="M1890" s="11">
        <v>2016</v>
      </c>
      <c r="N1890" s="22">
        <v>44795</v>
      </c>
    </row>
    <row r="1891" spans="1:14" x14ac:dyDescent="0.25">
      <c r="A1891" s="8" t="s">
        <v>64</v>
      </c>
      <c r="B1891" s="8" t="s">
        <v>561</v>
      </c>
      <c r="C1891" s="3" t="s">
        <v>631</v>
      </c>
      <c r="D1891" s="8" t="s">
        <v>629</v>
      </c>
      <c r="E1891" s="13">
        <v>9.6362878787878792</v>
      </c>
      <c r="F1891" s="13">
        <v>9.8283143939393938</v>
      </c>
      <c r="G1891" s="3">
        <v>568</v>
      </c>
      <c r="H1891" s="3">
        <v>1</v>
      </c>
      <c r="I1891" s="3">
        <v>569</v>
      </c>
      <c r="J1891" s="10">
        <f t="shared" si="86"/>
        <v>57.893955890429439</v>
      </c>
      <c r="K1891" s="3" t="str">
        <f t="shared" si="88"/>
        <v>URBAN</v>
      </c>
      <c r="L1891" s="3" t="str">
        <f t="shared" si="87"/>
        <v/>
      </c>
      <c r="M1891" s="11">
        <v>2018</v>
      </c>
      <c r="N1891" s="22">
        <v>44840</v>
      </c>
    </row>
    <row r="1892" spans="1:14" hidden="1" x14ac:dyDescent="0.25">
      <c r="B1892" s="8"/>
      <c r="F1892" s="9">
        <v>5.9669128787878796</v>
      </c>
      <c r="G1892" s="3">
        <v>288</v>
      </c>
      <c r="H1892" s="3">
        <v>0</v>
      </c>
      <c r="I1892" s="3">
        <v>288</v>
      </c>
      <c r="J1892" s="10">
        <f t="shared" si="86"/>
        <v>48.266164740535714</v>
      </c>
      <c r="N1892" s="1"/>
    </row>
    <row r="1893" spans="1:14" x14ac:dyDescent="0.25">
      <c r="A1893" s="8" t="s">
        <v>64</v>
      </c>
      <c r="B1893" s="8" t="s">
        <v>560</v>
      </c>
      <c r="C1893" s="3" t="s">
        <v>672</v>
      </c>
      <c r="D1893" s="8" t="s">
        <v>560</v>
      </c>
      <c r="E1893" s="13">
        <v>22.672840909090912</v>
      </c>
      <c r="F1893" s="13">
        <v>24.889981060606065</v>
      </c>
      <c r="G1893" s="3">
        <v>912</v>
      </c>
      <c r="H1893" s="3">
        <v>2</v>
      </c>
      <c r="I1893" s="3">
        <v>914</v>
      </c>
      <c r="J1893" s="10">
        <f t="shared" si="86"/>
        <v>36.721602872033053</v>
      </c>
      <c r="K1893" s="3" t="str">
        <f t="shared" si="88"/>
        <v>URBAN</v>
      </c>
      <c r="L1893" s="3" t="str">
        <f t="shared" si="87"/>
        <v/>
      </c>
      <c r="M1893" s="11">
        <v>2018</v>
      </c>
      <c r="N1893" s="22">
        <v>44900</v>
      </c>
    </row>
    <row r="1894" spans="1:14" hidden="1" x14ac:dyDescent="0.25">
      <c r="B1894" s="8"/>
      <c r="F1894" s="9">
        <v>48.824886363636367</v>
      </c>
      <c r="G1894" s="3">
        <v>235</v>
      </c>
      <c r="H1894" s="3">
        <v>0</v>
      </c>
      <c r="I1894" s="3">
        <v>235</v>
      </c>
      <c r="J1894" s="10">
        <f t="shared" si="86"/>
        <v>4.8131192410725712</v>
      </c>
      <c r="M1894" s="11"/>
      <c r="N1894" s="1"/>
    </row>
    <row r="1895" spans="1:14" x14ac:dyDescent="0.25">
      <c r="A1895" s="8" t="s">
        <v>64</v>
      </c>
      <c r="B1895" s="8" t="s">
        <v>560</v>
      </c>
      <c r="C1895" s="3" t="s">
        <v>673</v>
      </c>
      <c r="D1895" s="8" t="s">
        <v>560</v>
      </c>
      <c r="E1895" s="13">
        <v>34.663314393939395</v>
      </c>
      <c r="F1895" s="9">
        <v>37.190965909090913</v>
      </c>
      <c r="G1895" s="3">
        <v>1468</v>
      </c>
      <c r="H1895" s="3">
        <v>3</v>
      </c>
      <c r="I1895" s="3">
        <v>1471</v>
      </c>
      <c r="J1895" s="10">
        <f t="shared" si="86"/>
        <v>39.552616180921255</v>
      </c>
      <c r="K1895" s="3" t="str">
        <f t="shared" si="88"/>
        <v>URBAN</v>
      </c>
      <c r="L1895" s="3" t="str">
        <f t="shared" si="87"/>
        <v/>
      </c>
      <c r="M1895" s="11">
        <v>2019</v>
      </c>
      <c r="N1895" s="22">
        <v>44901</v>
      </c>
    </row>
    <row r="1896" spans="1:14" hidden="1" x14ac:dyDescent="0.25">
      <c r="B1896" s="8"/>
      <c r="F1896" s="9">
        <v>34.879185606060602</v>
      </c>
      <c r="G1896" s="3">
        <v>469</v>
      </c>
      <c r="H1896" s="3">
        <v>0</v>
      </c>
      <c r="I1896" s="3">
        <v>469</v>
      </c>
      <c r="J1896" s="10">
        <f t="shared" si="86"/>
        <v>13.446414870377783</v>
      </c>
      <c r="M1896" s="11"/>
      <c r="N1896" s="1"/>
    </row>
    <row r="1897" spans="1:14" hidden="1" x14ac:dyDescent="0.25">
      <c r="B1897" s="8"/>
      <c r="F1897" s="9">
        <v>2.1995643939393941</v>
      </c>
      <c r="G1897" s="3">
        <v>7</v>
      </c>
      <c r="H1897" s="3">
        <v>0</v>
      </c>
      <c r="I1897" s="3">
        <v>7</v>
      </c>
      <c r="J1897" s="10">
        <f t="shared" si="86"/>
        <v>3.1824483153516967</v>
      </c>
      <c r="M1897" s="11"/>
      <c r="N1897" s="1"/>
    </row>
    <row r="1898" spans="1:14" hidden="1" x14ac:dyDescent="0.25">
      <c r="B1898" s="8"/>
      <c r="F1898" s="9">
        <v>2.6823106060606055</v>
      </c>
      <c r="G1898" s="3">
        <v>239</v>
      </c>
      <c r="H1898" s="3">
        <v>0</v>
      </c>
      <c r="I1898" s="3">
        <v>239</v>
      </c>
      <c r="J1898" s="10">
        <f t="shared" si="86"/>
        <v>89.102283479022233</v>
      </c>
      <c r="M1898" s="11"/>
      <c r="N1898" s="1"/>
    </row>
    <row r="1899" spans="1:14" hidden="1" x14ac:dyDescent="0.25">
      <c r="B1899" s="8"/>
      <c r="F1899" s="9">
        <v>4.0711363636363638</v>
      </c>
      <c r="G1899" s="3">
        <v>345</v>
      </c>
      <c r="H1899" s="3">
        <v>1</v>
      </c>
      <c r="I1899" s="3">
        <v>346</v>
      </c>
      <c r="J1899" s="10">
        <f t="shared" si="86"/>
        <v>84.988555797465523</v>
      </c>
      <c r="N1899" s="1"/>
    </row>
    <row r="1900" spans="1:14" hidden="1" x14ac:dyDescent="0.25">
      <c r="B1900" s="8"/>
      <c r="F1900" s="9">
        <v>3.6629545454545456</v>
      </c>
      <c r="G1900" s="3">
        <v>311</v>
      </c>
      <c r="H1900" s="3">
        <v>0</v>
      </c>
      <c r="I1900" s="3">
        <v>311</v>
      </c>
      <c r="J1900" s="10">
        <f t="shared" si="86"/>
        <v>84.904138487311528</v>
      </c>
      <c r="N1900" s="1"/>
    </row>
    <row r="1901" spans="1:14" hidden="1" x14ac:dyDescent="0.25">
      <c r="B1901" s="8"/>
      <c r="F1901" s="9">
        <v>8.7370265151515145</v>
      </c>
      <c r="G1901" s="3">
        <v>134</v>
      </c>
      <c r="H1901" s="3">
        <v>0</v>
      </c>
      <c r="I1901" s="3">
        <v>134</v>
      </c>
      <c r="J1901" s="10">
        <f t="shared" si="86"/>
        <v>15.337025676598421</v>
      </c>
      <c r="N1901" s="1"/>
    </row>
    <row r="1902" spans="1:14" hidden="1" x14ac:dyDescent="0.25">
      <c r="B1902" s="8"/>
      <c r="F1902" s="9">
        <v>0.184905303030303</v>
      </c>
      <c r="G1902" s="3">
        <v>2</v>
      </c>
      <c r="H1902" s="3">
        <v>0</v>
      </c>
      <c r="I1902" s="3">
        <v>2</v>
      </c>
      <c r="J1902" s="10">
        <f t="shared" si="86"/>
        <v>10.816347434190313</v>
      </c>
      <c r="M1902" s="11"/>
      <c r="N1902" s="1"/>
    </row>
    <row r="1903" spans="1:14" hidden="1" x14ac:dyDescent="0.25">
      <c r="B1903" s="8"/>
      <c r="F1903" s="9">
        <v>20.636458333333334</v>
      </c>
      <c r="G1903" s="3">
        <v>367</v>
      </c>
      <c r="H1903" s="3">
        <v>0</v>
      </c>
      <c r="I1903" s="3">
        <v>367</v>
      </c>
      <c r="J1903" s="10">
        <f t="shared" si="86"/>
        <v>17.784059360961081</v>
      </c>
      <c r="M1903" s="11"/>
      <c r="N1903" s="1"/>
    </row>
    <row r="1904" spans="1:14" hidden="1" x14ac:dyDescent="0.25">
      <c r="B1904" s="8"/>
      <c r="F1904" s="9">
        <v>7.8328787878787871</v>
      </c>
      <c r="G1904" s="3">
        <v>452</v>
      </c>
      <c r="H1904" s="3">
        <v>2</v>
      </c>
      <c r="I1904" s="3">
        <v>454</v>
      </c>
      <c r="J1904" s="10">
        <f t="shared" si="86"/>
        <v>57.960810105035115</v>
      </c>
      <c r="N1904" s="1"/>
    </row>
    <row r="1905" spans="1:14" hidden="1" x14ac:dyDescent="0.25">
      <c r="B1905" s="8"/>
      <c r="F1905" s="9">
        <v>13.855397727272727</v>
      </c>
      <c r="G1905" s="3">
        <v>297</v>
      </c>
      <c r="H1905" s="3">
        <v>3</v>
      </c>
      <c r="I1905" s="3">
        <v>300</v>
      </c>
      <c r="J1905" s="10">
        <f t="shared" si="86"/>
        <v>21.65221135510857</v>
      </c>
      <c r="N1905" s="1"/>
    </row>
    <row r="1906" spans="1:14" hidden="1" x14ac:dyDescent="0.25">
      <c r="B1906" s="8"/>
      <c r="F1906" s="9">
        <v>4.4576136363636367</v>
      </c>
      <c r="G1906" s="3">
        <v>211</v>
      </c>
      <c r="H1906" s="3">
        <v>0</v>
      </c>
      <c r="I1906" s="3">
        <v>211</v>
      </c>
      <c r="J1906" s="10">
        <f t="shared" si="86"/>
        <v>47.334743926377236</v>
      </c>
      <c r="N1906" s="1"/>
    </row>
    <row r="1907" spans="1:14" hidden="1" x14ac:dyDescent="0.25">
      <c r="B1907" s="8"/>
      <c r="F1907" s="9">
        <v>17.959924242424247</v>
      </c>
      <c r="G1907" s="3">
        <v>173</v>
      </c>
      <c r="H1907" s="3">
        <v>0</v>
      </c>
      <c r="I1907" s="3">
        <v>173</v>
      </c>
      <c r="J1907" s="10">
        <f t="shared" si="86"/>
        <v>9.6325573351443214</v>
      </c>
      <c r="N1907" s="1"/>
    </row>
    <row r="1908" spans="1:14" hidden="1" x14ac:dyDescent="0.25">
      <c r="B1908" s="8"/>
      <c r="F1908" s="9">
        <v>7.5428977272727282</v>
      </c>
      <c r="G1908" s="3">
        <v>111</v>
      </c>
      <c r="H1908" s="3">
        <v>0</v>
      </c>
      <c r="I1908" s="3">
        <v>111</v>
      </c>
      <c r="J1908" s="10">
        <f t="shared" si="86"/>
        <v>14.715829912244358</v>
      </c>
      <c r="N1908" s="1"/>
    </row>
    <row r="1909" spans="1:14" hidden="1" x14ac:dyDescent="0.25">
      <c r="B1909" s="8"/>
      <c r="F1909" s="9">
        <v>31.064412878787877</v>
      </c>
      <c r="G1909" s="3">
        <v>215</v>
      </c>
      <c r="H1909" s="3">
        <v>0</v>
      </c>
      <c r="I1909" s="3">
        <v>215</v>
      </c>
      <c r="J1909" s="10">
        <f t="shared" si="86"/>
        <v>6.9211029623808304</v>
      </c>
      <c r="N1909" s="1"/>
    </row>
    <row r="1910" spans="1:14" hidden="1" x14ac:dyDescent="0.25">
      <c r="B1910" s="8"/>
      <c r="F1910" s="9">
        <v>13.516534090909094</v>
      </c>
      <c r="G1910" s="3">
        <v>1282</v>
      </c>
      <c r="H1910" s="3">
        <v>2</v>
      </c>
      <c r="I1910" s="3">
        <v>1284</v>
      </c>
      <c r="J1910" s="10">
        <f t="shared" si="86"/>
        <v>94.994766510712864</v>
      </c>
      <c r="N1910" s="1"/>
    </row>
    <row r="1911" spans="1:14" hidden="1" x14ac:dyDescent="0.25">
      <c r="B1911" s="8"/>
      <c r="F1911" s="9">
        <v>7.2512310606060604</v>
      </c>
      <c r="G1911" s="3">
        <v>185</v>
      </c>
      <c r="H1911" s="3">
        <v>1</v>
      </c>
      <c r="I1911" s="3">
        <v>186</v>
      </c>
      <c r="J1911" s="10">
        <f t="shared" si="86"/>
        <v>25.650816867564284</v>
      </c>
      <c r="N1911" s="1"/>
    </row>
    <row r="1912" spans="1:14" hidden="1" x14ac:dyDescent="0.25">
      <c r="B1912" s="8"/>
      <c r="F1912" s="9">
        <v>8.8060416666666672</v>
      </c>
      <c r="G1912" s="3">
        <v>323</v>
      </c>
      <c r="H1912" s="3">
        <v>0</v>
      </c>
      <c r="I1912" s="3">
        <v>323</v>
      </c>
      <c r="J1912" s="10">
        <f t="shared" si="86"/>
        <v>36.67936312664127</v>
      </c>
      <c r="N1912" s="1"/>
    </row>
    <row r="1913" spans="1:14" hidden="1" x14ac:dyDescent="0.25">
      <c r="B1913" s="8"/>
      <c r="F1913" s="9">
        <v>16.595208333333336</v>
      </c>
      <c r="G1913" s="3">
        <v>1263</v>
      </c>
      <c r="H1913" s="3">
        <v>1</v>
      </c>
      <c r="I1913" s="3">
        <v>1264</v>
      </c>
      <c r="J1913" s="10">
        <f t="shared" si="86"/>
        <v>76.166564143766394</v>
      </c>
      <c r="N1913" s="1"/>
    </row>
    <row r="1914" spans="1:14" hidden="1" x14ac:dyDescent="0.25">
      <c r="B1914" s="8"/>
      <c r="F1914" s="9">
        <v>0.30634469696969702</v>
      </c>
      <c r="G1914" s="3">
        <v>0</v>
      </c>
      <c r="H1914" s="3">
        <v>0</v>
      </c>
      <c r="I1914" s="3">
        <v>0</v>
      </c>
      <c r="J1914" s="10">
        <f t="shared" si="86"/>
        <v>0</v>
      </c>
      <c r="N1914" s="1"/>
    </row>
    <row r="1915" spans="1:14" hidden="1" x14ac:dyDescent="0.25">
      <c r="B1915" s="8"/>
      <c r="F1915" s="9">
        <v>5.5125378787878789</v>
      </c>
      <c r="G1915" s="3">
        <v>126</v>
      </c>
      <c r="H1915" s="3">
        <v>0</v>
      </c>
      <c r="I1915" s="3">
        <v>126</v>
      </c>
      <c r="J1915" s="10">
        <f t="shared" si="86"/>
        <v>22.856985796840537</v>
      </c>
      <c r="M1915" s="11"/>
      <c r="N1915" s="1"/>
    </row>
    <row r="1916" spans="1:14" hidden="1" x14ac:dyDescent="0.25">
      <c r="B1916" s="8"/>
      <c r="F1916" s="13">
        <v>4.8120643939393952</v>
      </c>
      <c r="G1916" s="3">
        <v>208</v>
      </c>
      <c r="H1916" s="3">
        <v>0</v>
      </c>
      <c r="I1916" s="3">
        <v>208</v>
      </c>
      <c r="J1916" s="10">
        <f t="shared" si="86"/>
        <v>43.224691727310997</v>
      </c>
      <c r="M1916" s="11"/>
      <c r="N1916" s="1"/>
    </row>
    <row r="1917" spans="1:14" hidden="1" x14ac:dyDescent="0.25">
      <c r="B1917" s="8"/>
      <c r="F1917" s="9">
        <v>1.2254166666666666</v>
      </c>
      <c r="G1917" s="3">
        <v>26</v>
      </c>
      <c r="H1917" s="3">
        <v>0</v>
      </c>
      <c r="I1917" s="3">
        <v>26</v>
      </c>
      <c r="J1917" s="10">
        <f t="shared" si="86"/>
        <v>21.217273036382185</v>
      </c>
      <c r="M1917" s="11"/>
      <c r="N1917" s="1"/>
    </row>
    <row r="1918" spans="1:14" x14ac:dyDescent="0.25">
      <c r="A1918" s="8" t="s">
        <v>17</v>
      </c>
      <c r="B1918" s="8" t="s">
        <v>507</v>
      </c>
      <c r="C1918" s="3" t="s">
        <v>632</v>
      </c>
      <c r="D1918" s="8" t="s">
        <v>633</v>
      </c>
      <c r="E1918" s="13">
        <v>8.4348863636363625</v>
      </c>
      <c r="F1918" s="13">
        <v>10.189393939393938</v>
      </c>
      <c r="G1918" s="3">
        <v>63</v>
      </c>
      <c r="H1918" s="3">
        <v>0</v>
      </c>
      <c r="I1918" s="3">
        <v>63</v>
      </c>
      <c r="J1918" s="10">
        <f t="shared" si="86"/>
        <v>6.1828996282527893</v>
      </c>
      <c r="K1918" s="3" t="str">
        <f t="shared" si="88"/>
        <v>RURAL</v>
      </c>
      <c r="L1918" s="3" t="str">
        <f t="shared" si="87"/>
        <v/>
      </c>
      <c r="M1918" s="11">
        <v>2016</v>
      </c>
      <c r="N1918" s="25">
        <v>44869</v>
      </c>
    </row>
    <row r="1919" spans="1:14" hidden="1" x14ac:dyDescent="0.25">
      <c r="B1919" s="8"/>
      <c r="F1919" s="9">
        <v>7.3201893939393932</v>
      </c>
      <c r="G1919" s="3">
        <v>306</v>
      </c>
      <c r="H1919" s="3">
        <v>0</v>
      </c>
      <c r="I1919" s="3">
        <v>306</v>
      </c>
      <c r="J1919" s="10">
        <f t="shared" si="86"/>
        <v>41.802197119837729</v>
      </c>
      <c r="N1919" s="1"/>
    </row>
    <row r="1920" spans="1:14" x14ac:dyDescent="0.25">
      <c r="A1920" s="8" t="s">
        <v>17</v>
      </c>
      <c r="B1920" s="8" t="s">
        <v>507</v>
      </c>
      <c r="C1920" s="3" t="s">
        <v>634</v>
      </c>
      <c r="D1920" s="8" t="s">
        <v>633</v>
      </c>
      <c r="E1920" s="13">
        <v>16.292405303030304</v>
      </c>
      <c r="F1920" s="13">
        <v>16.722556818181818</v>
      </c>
      <c r="G1920" s="3">
        <v>252</v>
      </c>
      <c r="H1920" s="3">
        <v>0</v>
      </c>
      <c r="I1920" s="3">
        <v>252</v>
      </c>
      <c r="J1920" s="10">
        <f t="shared" si="86"/>
        <v>15.069465916002134</v>
      </c>
      <c r="K1920" s="3" t="str">
        <f t="shared" si="88"/>
        <v>RURAL</v>
      </c>
      <c r="L1920" s="3" t="str">
        <f t="shared" si="87"/>
        <v/>
      </c>
      <c r="M1920" s="11">
        <v>2016</v>
      </c>
      <c r="N1920" s="25">
        <v>44861</v>
      </c>
    </row>
    <row r="1921" spans="1:14" hidden="1" x14ac:dyDescent="0.25">
      <c r="B1921" s="8"/>
      <c r="F1921" s="9">
        <v>17.100625000000001</v>
      </c>
      <c r="G1921" s="3">
        <v>886</v>
      </c>
      <c r="H1921" s="3">
        <v>0</v>
      </c>
      <c r="I1921" s="3">
        <v>886</v>
      </c>
      <c r="J1921" s="10">
        <f t="shared" si="86"/>
        <v>51.810971821205364</v>
      </c>
      <c r="M1921" s="11"/>
      <c r="N1921" s="1"/>
    </row>
    <row r="1922" spans="1:14" hidden="1" x14ac:dyDescent="0.25">
      <c r="B1922" s="8"/>
      <c r="F1922" s="9">
        <v>21.241988636363637</v>
      </c>
      <c r="G1922" s="3">
        <v>519</v>
      </c>
      <c r="H1922" s="3">
        <v>0</v>
      </c>
      <c r="I1922" s="3">
        <v>519</v>
      </c>
      <c r="J1922" s="10">
        <f t="shared" ref="J1922:J1985" si="89">I1922/F1922</f>
        <v>24.432740685659567</v>
      </c>
      <c r="M1922" s="11"/>
      <c r="N1922" s="1"/>
    </row>
    <row r="1923" spans="1:14" hidden="1" x14ac:dyDescent="0.25">
      <c r="B1923" s="8"/>
      <c r="F1923" s="9">
        <v>13.550359848484849</v>
      </c>
      <c r="G1923" s="3">
        <v>130</v>
      </c>
      <c r="H1923" s="3">
        <v>0</v>
      </c>
      <c r="I1923" s="3">
        <v>130</v>
      </c>
      <c r="J1923" s="10">
        <f t="shared" si="89"/>
        <v>9.5938411565163069</v>
      </c>
      <c r="M1923" s="11"/>
      <c r="N1923" s="1"/>
    </row>
    <row r="1924" spans="1:14" hidden="1" x14ac:dyDescent="0.25">
      <c r="B1924" s="8"/>
      <c r="F1924" s="9">
        <v>2.1279356060606061</v>
      </c>
      <c r="G1924" s="3">
        <v>27</v>
      </c>
      <c r="H1924" s="3">
        <v>0</v>
      </c>
      <c r="I1924" s="3">
        <v>27</v>
      </c>
      <c r="J1924" s="10">
        <f t="shared" si="89"/>
        <v>12.688353878332073</v>
      </c>
      <c r="M1924" s="11"/>
      <c r="N1924" s="1"/>
    </row>
    <row r="1925" spans="1:14" hidden="1" x14ac:dyDescent="0.25">
      <c r="B1925" s="8"/>
      <c r="F1925" s="9">
        <v>1.5416477272727271</v>
      </c>
      <c r="G1925" s="3">
        <v>49</v>
      </c>
      <c r="H1925" s="3">
        <v>0</v>
      </c>
      <c r="I1925" s="3">
        <v>49</v>
      </c>
      <c r="J1925" s="10">
        <f t="shared" si="89"/>
        <v>31.784174252754951</v>
      </c>
      <c r="M1925" s="11"/>
      <c r="N1925" s="1"/>
    </row>
    <row r="1926" spans="1:14" hidden="1" x14ac:dyDescent="0.25">
      <c r="B1926" s="8"/>
      <c r="F1926" s="9">
        <v>3.000151515151515</v>
      </c>
      <c r="G1926" s="3">
        <v>268</v>
      </c>
      <c r="H1926" s="3">
        <v>1</v>
      </c>
      <c r="I1926" s="3">
        <v>269</v>
      </c>
      <c r="J1926" s="10">
        <f t="shared" si="89"/>
        <v>89.662138275844654</v>
      </c>
      <c r="M1926" s="11"/>
      <c r="N1926" s="1"/>
    </row>
    <row r="1927" spans="1:14" hidden="1" x14ac:dyDescent="0.25">
      <c r="B1927" s="8"/>
      <c r="F1927" s="9">
        <v>18.921458333333334</v>
      </c>
      <c r="G1927" s="3">
        <v>564</v>
      </c>
      <c r="H1927" s="3">
        <v>0</v>
      </c>
      <c r="I1927" s="3">
        <v>564</v>
      </c>
      <c r="J1927" s="10">
        <f t="shared" si="89"/>
        <v>29.807427633969368</v>
      </c>
      <c r="M1927" s="11"/>
      <c r="N1927" s="1"/>
    </row>
    <row r="1928" spans="1:14" x14ac:dyDescent="0.25">
      <c r="A1928" s="8" t="s">
        <v>61</v>
      </c>
      <c r="B1928" s="8" t="s">
        <v>416</v>
      </c>
      <c r="C1928" s="3" t="s">
        <v>635</v>
      </c>
      <c r="D1928" s="8" t="s">
        <v>636</v>
      </c>
      <c r="E1928" s="13">
        <v>2.5812310606060604</v>
      </c>
      <c r="F1928" s="13">
        <v>2.5812310606060604</v>
      </c>
      <c r="G1928" s="3">
        <v>67</v>
      </c>
      <c r="H1928" s="3">
        <v>0</v>
      </c>
      <c r="I1928" s="3">
        <v>67</v>
      </c>
      <c r="J1928" s="10">
        <f t="shared" si="89"/>
        <v>25.956606916185461</v>
      </c>
      <c r="K1928" s="3" t="str">
        <f t="shared" si="88"/>
        <v>RURAL</v>
      </c>
      <c r="L1928" s="3" t="str">
        <f t="shared" ref="L1928:L1978" si="90">IF(OR(LEFT(B1928,3)="BER",LEFT(B1928,3)="DOR",LEFT(B1928,3)="ELL",LEFT(B1928,3)="GER",LEFT(B1928,3)="MAC",LEFT(B1928,3)="UND"),"Y","")</f>
        <v/>
      </c>
      <c r="M1928" s="11">
        <v>2016</v>
      </c>
      <c r="N1928" s="22">
        <v>44730</v>
      </c>
    </row>
    <row r="1929" spans="1:14" x14ac:dyDescent="0.25">
      <c r="A1929" s="8" t="s">
        <v>64</v>
      </c>
      <c r="B1929" s="8" t="s">
        <v>561</v>
      </c>
      <c r="C1929" s="3" t="s">
        <v>637</v>
      </c>
      <c r="D1929" s="8" t="s">
        <v>638</v>
      </c>
      <c r="E1929" s="13">
        <v>15.130681818181818</v>
      </c>
      <c r="F1929" s="13">
        <v>19.326117424242426</v>
      </c>
      <c r="G1929" s="3">
        <v>1315</v>
      </c>
      <c r="H1929" s="3">
        <v>2</v>
      </c>
      <c r="I1929" s="3">
        <v>1317</v>
      </c>
      <c r="J1929" s="10">
        <f t="shared" si="89"/>
        <v>68.146124288160053</v>
      </c>
      <c r="K1929" s="3" t="str">
        <f t="shared" si="88"/>
        <v>URBAN</v>
      </c>
      <c r="L1929" s="3" t="str">
        <f t="shared" si="90"/>
        <v/>
      </c>
      <c r="M1929" s="11">
        <v>2019</v>
      </c>
      <c r="N1929" s="22">
        <v>44914</v>
      </c>
    </row>
    <row r="1930" spans="1:14" hidden="1" x14ac:dyDescent="0.25">
      <c r="B1930" s="8"/>
      <c r="F1930" s="9">
        <v>75.755757575757571</v>
      </c>
      <c r="G1930" s="3">
        <v>1446</v>
      </c>
      <c r="H1930" s="3">
        <v>3</v>
      </c>
      <c r="I1930" s="3">
        <v>1449</v>
      </c>
      <c r="J1930" s="10">
        <f t="shared" si="89"/>
        <v>19.127259054217301</v>
      </c>
      <c r="N1930" s="1"/>
    </row>
    <row r="1931" spans="1:14" x14ac:dyDescent="0.25">
      <c r="A1931" s="8" t="s">
        <v>64</v>
      </c>
      <c r="B1931" s="8" t="s">
        <v>561</v>
      </c>
      <c r="C1931" s="3" t="s">
        <v>639</v>
      </c>
      <c r="D1931" s="8" t="s">
        <v>638</v>
      </c>
      <c r="E1931" s="13">
        <v>5.2109848484848484</v>
      </c>
      <c r="F1931" s="13">
        <v>10.84840909090909</v>
      </c>
      <c r="G1931" s="3">
        <v>564</v>
      </c>
      <c r="H1931" s="3">
        <v>2</v>
      </c>
      <c r="I1931" s="3">
        <v>566</v>
      </c>
      <c r="J1931" s="10">
        <f t="shared" si="89"/>
        <v>52.173548697965771</v>
      </c>
      <c r="K1931" s="3" t="str">
        <f t="shared" si="88"/>
        <v>URBAN</v>
      </c>
      <c r="L1931" s="3" t="str">
        <f t="shared" si="90"/>
        <v/>
      </c>
      <c r="M1931" s="11">
        <v>2019</v>
      </c>
      <c r="N1931" s="22">
        <v>44915</v>
      </c>
    </row>
    <row r="1932" spans="1:14" hidden="1" x14ac:dyDescent="0.25">
      <c r="B1932" s="8"/>
      <c r="F1932" s="9">
        <v>11.387518939393939</v>
      </c>
      <c r="G1932" s="3">
        <v>336</v>
      </c>
      <c r="H1932" s="3">
        <v>0</v>
      </c>
      <c r="I1932" s="3">
        <v>336</v>
      </c>
      <c r="J1932" s="10">
        <f t="shared" si="89"/>
        <v>29.505988248032054</v>
      </c>
      <c r="M1932" s="11"/>
      <c r="N1932" s="1"/>
    </row>
    <row r="1933" spans="1:14" hidden="1" x14ac:dyDescent="0.25">
      <c r="B1933" s="8"/>
      <c r="F1933" s="9">
        <v>21.286306818181817</v>
      </c>
      <c r="G1933" s="3">
        <v>358</v>
      </c>
      <c r="H1933" s="3">
        <v>0</v>
      </c>
      <c r="I1933" s="3">
        <v>358</v>
      </c>
      <c r="J1933" s="10">
        <f t="shared" si="89"/>
        <v>16.818323773018825</v>
      </c>
      <c r="M1933" s="11"/>
      <c r="N1933" s="1"/>
    </row>
    <row r="1934" spans="1:14" hidden="1" x14ac:dyDescent="0.25">
      <c r="B1934" s="8"/>
      <c r="F1934" s="9">
        <v>3.3071022727272728</v>
      </c>
      <c r="G1934" s="3">
        <v>530</v>
      </c>
      <c r="H1934" s="3">
        <v>0</v>
      </c>
      <c r="I1934" s="3">
        <v>530</v>
      </c>
      <c r="J1934" s="10">
        <f t="shared" si="89"/>
        <v>160.26114594966069</v>
      </c>
      <c r="M1934" s="11"/>
      <c r="N1934" s="1"/>
    </row>
    <row r="1935" spans="1:14" hidden="1" x14ac:dyDescent="0.25">
      <c r="B1935" s="8"/>
      <c r="F1935" s="9">
        <v>3.556003787878788</v>
      </c>
      <c r="G1935" s="3">
        <v>404</v>
      </c>
      <c r="H1935" s="3">
        <v>1</v>
      </c>
      <c r="I1935" s="3">
        <v>405</v>
      </c>
      <c r="J1935" s="10">
        <f t="shared" si="89"/>
        <v>113.89189217978557</v>
      </c>
      <c r="M1935" s="11"/>
      <c r="N1935" s="1"/>
    </row>
    <row r="1936" spans="1:14" hidden="1" x14ac:dyDescent="0.25">
      <c r="B1936" s="8"/>
      <c r="F1936" s="9">
        <v>3.0400946969696965</v>
      </c>
      <c r="G1936" s="3">
        <v>235</v>
      </c>
      <c r="H1936" s="3">
        <v>0</v>
      </c>
      <c r="I1936" s="3">
        <v>235</v>
      </c>
      <c r="J1936" s="10">
        <f t="shared" si="89"/>
        <v>77.300223652323439</v>
      </c>
      <c r="M1936" s="11"/>
      <c r="N1936" s="1"/>
    </row>
    <row r="1937" spans="1:14" hidden="1" x14ac:dyDescent="0.25">
      <c r="B1937" s="8"/>
      <c r="F1937" s="9">
        <v>2.2856060606060611</v>
      </c>
      <c r="G1937" s="3">
        <v>20</v>
      </c>
      <c r="H1937" s="3">
        <v>0</v>
      </c>
      <c r="I1937" s="3">
        <v>20</v>
      </c>
      <c r="J1937" s="10">
        <f t="shared" si="89"/>
        <v>8.7504143188597929</v>
      </c>
      <c r="M1937" s="11"/>
      <c r="N1937" s="1"/>
    </row>
    <row r="1938" spans="1:14" hidden="1" x14ac:dyDescent="0.25">
      <c r="B1938" s="8"/>
      <c r="F1938" s="9">
        <v>31.054488636363637</v>
      </c>
      <c r="G1938" s="3">
        <v>663</v>
      </c>
      <c r="H1938" s="3">
        <v>1</v>
      </c>
      <c r="I1938" s="3">
        <v>664</v>
      </c>
      <c r="J1938" s="10">
        <f t="shared" si="89"/>
        <v>21.381772141708396</v>
      </c>
      <c r="N1938" s="1"/>
    </row>
    <row r="1939" spans="1:14" hidden="1" x14ac:dyDescent="0.25">
      <c r="B1939" s="8"/>
      <c r="F1939" s="9">
        <v>7.4256439393939395</v>
      </c>
      <c r="G1939" s="3">
        <v>81</v>
      </c>
      <c r="H1939" s="3">
        <v>0</v>
      </c>
      <c r="I1939" s="3">
        <v>81</v>
      </c>
      <c r="J1939" s="10">
        <f t="shared" si="89"/>
        <v>10.908144891015471</v>
      </c>
      <c r="M1939" s="11"/>
      <c r="N1939" s="1"/>
    </row>
    <row r="1940" spans="1:14" hidden="1" x14ac:dyDescent="0.25">
      <c r="B1940" s="8"/>
      <c r="F1940" s="9">
        <v>4.138503787878788</v>
      </c>
      <c r="G1940" s="3">
        <v>80</v>
      </c>
      <c r="H1940" s="3">
        <v>0</v>
      </c>
      <c r="I1940" s="3">
        <v>80</v>
      </c>
      <c r="J1940" s="10">
        <f t="shared" si="89"/>
        <v>19.330657672541221</v>
      </c>
      <c r="M1940" s="11"/>
      <c r="N1940" s="1"/>
    </row>
    <row r="1941" spans="1:14" hidden="1" x14ac:dyDescent="0.25">
      <c r="B1941" s="8"/>
      <c r="F1941" s="9">
        <v>3.0814204545454547</v>
      </c>
      <c r="G1941" s="3">
        <v>45</v>
      </c>
      <c r="H1941" s="3">
        <v>0</v>
      </c>
      <c r="I1941" s="3">
        <v>45</v>
      </c>
      <c r="J1941" s="10">
        <f t="shared" si="89"/>
        <v>14.603654601441926</v>
      </c>
      <c r="N1941" s="1"/>
    </row>
    <row r="1942" spans="1:14" hidden="1" x14ac:dyDescent="0.25">
      <c r="B1942" s="8"/>
      <c r="F1942" s="13">
        <v>12.919166666666666</v>
      </c>
      <c r="G1942" s="3">
        <v>546</v>
      </c>
      <c r="H1942" s="3">
        <v>0</v>
      </c>
      <c r="I1942" s="3">
        <v>546</v>
      </c>
      <c r="J1942" s="10">
        <f t="shared" si="89"/>
        <v>42.262787847513387</v>
      </c>
      <c r="M1942" s="11"/>
      <c r="N1942" s="1"/>
    </row>
    <row r="1943" spans="1:14" hidden="1" x14ac:dyDescent="0.25">
      <c r="B1943" s="8"/>
      <c r="F1943" s="13">
        <v>9.8178598484848489</v>
      </c>
      <c r="G1943" s="3">
        <v>529</v>
      </c>
      <c r="H1943" s="3">
        <v>1</v>
      </c>
      <c r="I1943" s="3">
        <v>530</v>
      </c>
      <c r="J1943" s="10">
        <f t="shared" si="89"/>
        <v>53.983251765586445</v>
      </c>
      <c r="M1943" s="11"/>
      <c r="N1943" s="1"/>
    </row>
    <row r="1944" spans="1:14" x14ac:dyDescent="0.25">
      <c r="A1944" s="8" t="s">
        <v>61</v>
      </c>
      <c r="B1944" s="8" t="s">
        <v>63</v>
      </c>
      <c r="C1944" s="3" t="s">
        <v>641</v>
      </c>
      <c r="D1944" s="8" t="s">
        <v>640</v>
      </c>
      <c r="E1944" s="13">
        <v>17.781136363636364</v>
      </c>
      <c r="F1944" s="13">
        <v>30.829734848484851</v>
      </c>
      <c r="G1944" s="3">
        <v>1334</v>
      </c>
      <c r="H1944" s="3">
        <v>1</v>
      </c>
      <c r="I1944" s="3">
        <v>1335</v>
      </c>
      <c r="J1944" s="10">
        <f t="shared" si="89"/>
        <v>43.302351011481683</v>
      </c>
      <c r="K1944" s="3" t="str">
        <f t="shared" si="88"/>
        <v>URBAN</v>
      </c>
      <c r="L1944" s="3" t="str">
        <f t="shared" si="90"/>
        <v/>
      </c>
      <c r="M1944" s="11">
        <v>2018</v>
      </c>
      <c r="N1944" s="25">
        <v>44859</v>
      </c>
    </row>
    <row r="1945" spans="1:14" hidden="1" x14ac:dyDescent="0.25">
      <c r="B1945" s="8"/>
      <c r="F1945" s="9">
        <v>6.0959469696969695</v>
      </c>
      <c r="G1945" s="3">
        <v>418</v>
      </c>
      <c r="H1945" s="3">
        <v>0</v>
      </c>
      <c r="I1945" s="3">
        <v>418</v>
      </c>
      <c r="J1945" s="10">
        <f t="shared" si="89"/>
        <v>68.570150310998983</v>
      </c>
      <c r="M1945" s="11"/>
      <c r="N1945" s="1"/>
    </row>
    <row r="1946" spans="1:14" hidden="1" x14ac:dyDescent="0.25">
      <c r="B1946" s="8"/>
      <c r="F1946" s="9">
        <v>3.7210606060606062</v>
      </c>
      <c r="G1946" s="3">
        <v>165</v>
      </c>
      <c r="H1946" s="3">
        <v>0</v>
      </c>
      <c r="I1946" s="3">
        <v>165</v>
      </c>
      <c r="J1946" s="10">
        <f t="shared" si="89"/>
        <v>44.342196343499324</v>
      </c>
      <c r="N1946" s="1"/>
    </row>
    <row r="1947" spans="1:14" hidden="1" x14ac:dyDescent="0.25">
      <c r="B1947" s="8"/>
      <c r="F1947" s="9">
        <v>13.762121212121212</v>
      </c>
      <c r="G1947" s="3">
        <v>965</v>
      </c>
      <c r="H1947" s="3">
        <v>0</v>
      </c>
      <c r="I1947" s="3">
        <v>965</v>
      </c>
      <c r="J1947" s="10">
        <f t="shared" si="89"/>
        <v>70.120004403831331</v>
      </c>
      <c r="N1947" s="1"/>
    </row>
    <row r="1948" spans="1:14" hidden="1" x14ac:dyDescent="0.25">
      <c r="B1948" s="8"/>
      <c r="F1948" s="9">
        <v>13.000738636363636</v>
      </c>
      <c r="G1948" s="3">
        <v>360</v>
      </c>
      <c r="H1948" s="3">
        <v>0</v>
      </c>
      <c r="I1948" s="3">
        <v>360</v>
      </c>
      <c r="J1948" s="10">
        <f t="shared" si="89"/>
        <v>27.690734355128424</v>
      </c>
      <c r="N1948" s="1"/>
    </row>
    <row r="1949" spans="1:14" hidden="1" x14ac:dyDescent="0.25">
      <c r="B1949" s="8"/>
      <c r="F1949" s="9">
        <v>8.2381250000000001</v>
      </c>
      <c r="G1949" s="3">
        <v>340</v>
      </c>
      <c r="H1949" s="3">
        <v>0</v>
      </c>
      <c r="I1949" s="3">
        <v>340</v>
      </c>
      <c r="J1949" s="10">
        <f t="shared" si="89"/>
        <v>41.271527198239887</v>
      </c>
      <c r="N1949" s="1"/>
    </row>
    <row r="1950" spans="1:14" hidden="1" x14ac:dyDescent="0.25">
      <c r="B1950" s="8"/>
      <c r="F1950" s="9">
        <v>80.11636363636363</v>
      </c>
      <c r="G1950" s="3">
        <v>1005</v>
      </c>
      <c r="H1950" s="3">
        <v>0</v>
      </c>
      <c r="I1950" s="3">
        <v>1005</v>
      </c>
      <c r="J1950" s="10">
        <f t="shared" si="89"/>
        <v>12.544253812636166</v>
      </c>
      <c r="N1950" s="1"/>
    </row>
    <row r="1951" spans="1:14" x14ac:dyDescent="0.25">
      <c r="A1951" s="8" t="s">
        <v>61</v>
      </c>
      <c r="B1951" s="8" t="s">
        <v>63</v>
      </c>
      <c r="C1951" s="3" t="s">
        <v>642</v>
      </c>
      <c r="D1951" s="8" t="s">
        <v>643</v>
      </c>
      <c r="E1951" s="13">
        <v>2.8103977272727274</v>
      </c>
      <c r="F1951" s="13">
        <v>2.8946401515151514</v>
      </c>
      <c r="G1951" s="3">
        <v>252</v>
      </c>
      <c r="H1951" s="3">
        <v>0</v>
      </c>
      <c r="I1951" s="3">
        <v>252</v>
      </c>
      <c r="J1951" s="10">
        <f t="shared" si="89"/>
        <v>87.057453365350014</v>
      </c>
      <c r="K1951" s="3" t="str">
        <f t="shared" ref="K1951:K1956" si="91">IF(J1951&gt;35,"URBAN","RURAL")</f>
        <v>URBAN</v>
      </c>
      <c r="L1951" s="3" t="str">
        <f t="shared" si="90"/>
        <v/>
      </c>
      <c r="M1951" s="11">
        <v>2018</v>
      </c>
      <c r="N1951" s="25">
        <v>44856</v>
      </c>
    </row>
    <row r="1952" spans="1:14" x14ac:dyDescent="0.25">
      <c r="A1952" s="8" t="s">
        <v>61</v>
      </c>
      <c r="B1952" s="8" t="s">
        <v>63</v>
      </c>
      <c r="C1952" s="3" t="s">
        <v>644</v>
      </c>
      <c r="D1952" s="8" t="s">
        <v>643</v>
      </c>
      <c r="E1952" s="13">
        <v>1.8197537878787877</v>
      </c>
      <c r="F1952" s="13">
        <v>1.9215530303030302</v>
      </c>
      <c r="G1952" s="3">
        <v>169</v>
      </c>
      <c r="H1952" s="3">
        <v>0</v>
      </c>
      <c r="I1952" s="3">
        <v>169</v>
      </c>
      <c r="J1952" s="10">
        <f t="shared" si="89"/>
        <v>87.949693469218801</v>
      </c>
      <c r="K1952" s="3" t="str">
        <f t="shared" si="91"/>
        <v>URBAN</v>
      </c>
      <c r="L1952" s="3" t="str">
        <f t="shared" si="90"/>
        <v/>
      </c>
      <c r="M1952" s="11">
        <v>2018</v>
      </c>
      <c r="N1952" s="25">
        <v>44859</v>
      </c>
    </row>
    <row r="1953" spans="1:14" x14ac:dyDescent="0.25">
      <c r="A1953" s="8" t="s">
        <v>61</v>
      </c>
      <c r="B1953" s="8" t="s">
        <v>63</v>
      </c>
      <c r="C1953" s="3" t="s">
        <v>645</v>
      </c>
      <c r="D1953" s="8" t="s">
        <v>643</v>
      </c>
      <c r="E1953" s="13">
        <v>3.6539015151515151</v>
      </c>
      <c r="F1953" s="13">
        <v>3.9406249999999998</v>
      </c>
      <c r="G1953" s="3">
        <v>198</v>
      </c>
      <c r="H1953" s="3">
        <v>0</v>
      </c>
      <c r="I1953" s="3">
        <v>198</v>
      </c>
      <c r="J1953" s="10">
        <f t="shared" si="89"/>
        <v>50.245836637589214</v>
      </c>
      <c r="K1953" s="3" t="str">
        <f t="shared" si="91"/>
        <v>URBAN</v>
      </c>
      <c r="L1953" s="3" t="str">
        <f t="shared" si="90"/>
        <v/>
      </c>
      <c r="M1953" s="11">
        <v>2018</v>
      </c>
      <c r="N1953" s="25">
        <v>44856</v>
      </c>
    </row>
    <row r="1954" spans="1:14" x14ac:dyDescent="0.25">
      <c r="A1954" s="8" t="s">
        <v>61</v>
      </c>
      <c r="B1954" s="8" t="s">
        <v>63</v>
      </c>
      <c r="C1954" s="3" t="s">
        <v>646</v>
      </c>
      <c r="D1954" s="8" t="s">
        <v>643</v>
      </c>
      <c r="E1954" s="13">
        <v>3.3906439393939389</v>
      </c>
      <c r="F1954" s="13">
        <v>3.7814583333333327</v>
      </c>
      <c r="G1954" s="3">
        <v>222</v>
      </c>
      <c r="H1954" s="3">
        <v>0</v>
      </c>
      <c r="I1954" s="3">
        <v>222</v>
      </c>
      <c r="J1954" s="10">
        <f t="shared" si="89"/>
        <v>58.70750922814171</v>
      </c>
      <c r="K1954" s="3" t="str">
        <f t="shared" si="91"/>
        <v>URBAN</v>
      </c>
      <c r="L1954" s="3" t="str">
        <f t="shared" si="90"/>
        <v/>
      </c>
      <c r="M1954" s="11">
        <v>2018</v>
      </c>
      <c r="N1954" s="25">
        <v>44859</v>
      </c>
    </row>
    <row r="1955" spans="1:14" x14ac:dyDescent="0.25">
      <c r="A1955" s="8" t="s">
        <v>39</v>
      </c>
      <c r="B1955" s="8" t="s">
        <v>66</v>
      </c>
      <c r="C1955" s="3" t="s">
        <v>647</v>
      </c>
      <c r="D1955" s="8" t="s">
        <v>648</v>
      </c>
      <c r="E1955" s="13">
        <v>1.7043181818181816</v>
      </c>
      <c r="F1955" s="9">
        <v>3.4992992424242422</v>
      </c>
      <c r="G1955" s="3">
        <v>50</v>
      </c>
      <c r="H1955" s="3">
        <v>0</v>
      </c>
      <c r="I1955" s="3">
        <v>50</v>
      </c>
      <c r="J1955" s="10">
        <f t="shared" si="89"/>
        <v>14.288575093498158</v>
      </c>
      <c r="K1955" s="3" t="str">
        <f t="shared" si="91"/>
        <v>RURAL</v>
      </c>
      <c r="L1955" s="3" t="str">
        <f t="shared" si="90"/>
        <v>Y</v>
      </c>
      <c r="M1955" s="11">
        <v>2018</v>
      </c>
      <c r="N1955" s="25">
        <v>44842</v>
      </c>
    </row>
    <row r="1956" spans="1:14" x14ac:dyDescent="0.25">
      <c r="A1956" s="8" t="s">
        <v>39</v>
      </c>
      <c r="B1956" s="8" t="s">
        <v>66</v>
      </c>
      <c r="C1956" s="3" t="s">
        <v>649</v>
      </c>
      <c r="D1956" s="8" t="s">
        <v>648</v>
      </c>
      <c r="E1956" s="13">
        <v>2.8884848484848487</v>
      </c>
      <c r="F1956" s="13">
        <v>5.002632575757576</v>
      </c>
      <c r="G1956" s="3">
        <v>243</v>
      </c>
      <c r="H1956" s="3">
        <v>0</v>
      </c>
      <c r="I1956" s="3">
        <v>243</v>
      </c>
      <c r="J1956" s="10">
        <f t="shared" si="89"/>
        <v>48.574424829351209</v>
      </c>
      <c r="K1956" s="3" t="str">
        <f t="shared" si="91"/>
        <v>URBAN</v>
      </c>
      <c r="L1956" s="3" t="str">
        <f t="shared" si="90"/>
        <v>Y</v>
      </c>
      <c r="M1956" s="11">
        <v>2018</v>
      </c>
      <c r="N1956" s="25">
        <v>44856</v>
      </c>
    </row>
    <row r="1957" spans="1:14" x14ac:dyDescent="0.25">
      <c r="A1957" s="8" t="s">
        <v>39</v>
      </c>
      <c r="B1957" s="8" t="s">
        <v>66</v>
      </c>
      <c r="C1957" s="3" t="s">
        <v>650</v>
      </c>
      <c r="D1957" s="8" t="s">
        <v>648</v>
      </c>
      <c r="E1957" s="13">
        <v>1.9210227272727274</v>
      </c>
      <c r="F1957" s="9">
        <v>3.9327272727272726</v>
      </c>
      <c r="G1957" s="3">
        <v>97</v>
      </c>
      <c r="H1957" s="3">
        <v>0</v>
      </c>
      <c r="I1957" s="3">
        <v>97</v>
      </c>
      <c r="J1957" s="10">
        <f t="shared" si="89"/>
        <v>24.664817383263987</v>
      </c>
      <c r="K1957" s="3" t="str">
        <f t="shared" ref="K1957:K1978" si="92">IF(J1957&gt;35,"URBAN","RURAL")</f>
        <v>RURAL</v>
      </c>
      <c r="L1957" s="3" t="str">
        <f t="shared" si="90"/>
        <v>Y</v>
      </c>
      <c r="M1957" s="11">
        <v>2018</v>
      </c>
      <c r="N1957" s="25">
        <v>44842</v>
      </c>
    </row>
    <row r="1958" spans="1:14" x14ac:dyDescent="0.25">
      <c r="A1958" s="8" t="s">
        <v>39</v>
      </c>
      <c r="B1958" s="8" t="s">
        <v>66</v>
      </c>
      <c r="C1958" s="3" t="s">
        <v>651</v>
      </c>
      <c r="D1958" s="8" t="s">
        <v>648</v>
      </c>
      <c r="E1958" s="13">
        <v>3.9173863636363642</v>
      </c>
      <c r="F1958" s="9">
        <v>12.369166666666667</v>
      </c>
      <c r="G1958" s="3">
        <v>386</v>
      </c>
      <c r="H1958" s="3">
        <v>0</v>
      </c>
      <c r="I1958" s="3">
        <v>386</v>
      </c>
      <c r="J1958" s="10">
        <f t="shared" si="89"/>
        <v>31.206629387590109</v>
      </c>
      <c r="K1958" s="3" t="str">
        <f t="shared" si="92"/>
        <v>RURAL</v>
      </c>
      <c r="L1958" s="3" t="str">
        <f t="shared" si="90"/>
        <v>Y</v>
      </c>
      <c r="M1958" s="11">
        <v>2018</v>
      </c>
      <c r="N1958" s="25">
        <v>44877</v>
      </c>
    </row>
    <row r="1959" spans="1:14" hidden="1" x14ac:dyDescent="0.25">
      <c r="B1959" s="8"/>
      <c r="F1959" s="9">
        <v>7.04814393939394</v>
      </c>
      <c r="G1959" s="3">
        <v>426</v>
      </c>
      <c r="H1959" s="3">
        <v>1</v>
      </c>
      <c r="I1959" s="3">
        <v>427</v>
      </c>
      <c r="J1959" s="10">
        <f t="shared" si="89"/>
        <v>60.583325719752132</v>
      </c>
      <c r="N1959" s="1"/>
    </row>
    <row r="1960" spans="1:14" hidden="1" x14ac:dyDescent="0.25">
      <c r="B1960" s="8"/>
      <c r="F1960" s="9">
        <v>19.732727272727274</v>
      </c>
      <c r="G1960" s="3">
        <v>1239</v>
      </c>
      <c r="H1960" s="3">
        <v>1</v>
      </c>
      <c r="I1960" s="3">
        <v>1240</v>
      </c>
      <c r="J1960" s="10">
        <f t="shared" si="89"/>
        <v>62.83976780613655</v>
      </c>
      <c r="N1960" s="1"/>
    </row>
    <row r="1961" spans="1:14" hidden="1" x14ac:dyDescent="0.25">
      <c r="B1961" s="8"/>
      <c r="F1961" s="9">
        <v>5.2666098484848476</v>
      </c>
      <c r="G1961" s="3">
        <v>321</v>
      </c>
      <c r="H1961" s="3">
        <v>0</v>
      </c>
      <c r="I1961" s="3">
        <v>321</v>
      </c>
      <c r="J1961" s="10">
        <f t="shared" si="89"/>
        <v>60.950024633464842</v>
      </c>
      <c r="N1961" s="1"/>
    </row>
    <row r="1962" spans="1:14" hidden="1" x14ac:dyDescent="0.25">
      <c r="B1962" s="8"/>
      <c r="F1962" s="9">
        <v>12.152007575757578</v>
      </c>
      <c r="G1962" s="3">
        <v>1104</v>
      </c>
      <c r="H1962" s="3">
        <v>1</v>
      </c>
      <c r="I1962" s="3">
        <v>1105</v>
      </c>
      <c r="J1962" s="10">
        <f t="shared" si="89"/>
        <v>90.931477215698848</v>
      </c>
      <c r="N1962" s="1"/>
    </row>
    <row r="1963" spans="1:14" hidden="1" x14ac:dyDescent="0.25">
      <c r="B1963" s="8"/>
      <c r="F1963" s="9">
        <v>4.7791856060606062</v>
      </c>
      <c r="G1963" s="3">
        <v>61</v>
      </c>
      <c r="H1963" s="3">
        <v>2</v>
      </c>
      <c r="I1963" s="3">
        <v>63</v>
      </c>
      <c r="J1963" s="10">
        <f t="shared" si="89"/>
        <v>13.182162232851578</v>
      </c>
      <c r="N1963" s="1"/>
    </row>
    <row r="1964" spans="1:14" hidden="1" x14ac:dyDescent="0.25">
      <c r="B1964" s="8"/>
      <c r="F1964" s="9">
        <v>8.4684090909090894</v>
      </c>
      <c r="G1964" s="3">
        <v>186</v>
      </c>
      <c r="H1964" s="3">
        <v>2</v>
      </c>
      <c r="I1964" s="3">
        <v>188</v>
      </c>
      <c r="J1964" s="10">
        <f t="shared" si="89"/>
        <v>22.200155658731653</v>
      </c>
      <c r="M1964" s="11"/>
      <c r="N1964" s="1"/>
    </row>
    <row r="1965" spans="1:14" x14ac:dyDescent="0.25">
      <c r="A1965" s="8" t="s">
        <v>61</v>
      </c>
      <c r="B1965" s="8" t="s">
        <v>564</v>
      </c>
      <c r="C1965" s="3" t="s">
        <v>652</v>
      </c>
      <c r="D1965" s="8" t="s">
        <v>653</v>
      </c>
      <c r="E1965" s="13">
        <v>7.6027083333333341</v>
      </c>
      <c r="F1965" s="13">
        <v>11.334185606060608</v>
      </c>
      <c r="G1965" s="3">
        <v>603</v>
      </c>
      <c r="H1965" s="3">
        <v>3</v>
      </c>
      <c r="I1965" s="3">
        <v>606</v>
      </c>
      <c r="J1965" s="10">
        <f t="shared" si="89"/>
        <v>53.466567520824796</v>
      </c>
      <c r="K1965" s="3" t="str">
        <f t="shared" si="92"/>
        <v>URBAN</v>
      </c>
      <c r="L1965" s="3" t="str">
        <f t="shared" si="90"/>
        <v/>
      </c>
      <c r="M1965" s="11">
        <v>2018</v>
      </c>
      <c r="N1965" s="22">
        <v>44811</v>
      </c>
    </row>
    <row r="1966" spans="1:14" x14ac:dyDescent="0.25">
      <c r="A1966" s="8" t="s">
        <v>61</v>
      </c>
      <c r="B1966" s="8" t="s">
        <v>564</v>
      </c>
      <c r="C1966" s="3" t="s">
        <v>654</v>
      </c>
      <c r="D1966" s="8" t="s">
        <v>653</v>
      </c>
      <c r="E1966" s="13">
        <v>15.589905303030303</v>
      </c>
      <c r="F1966" s="9">
        <v>23.821439393939393</v>
      </c>
      <c r="G1966" s="3">
        <v>654</v>
      </c>
      <c r="H1966" s="3">
        <v>0</v>
      </c>
      <c r="I1966" s="3">
        <v>654</v>
      </c>
      <c r="J1966" s="10">
        <f t="shared" si="89"/>
        <v>27.454260390595437</v>
      </c>
      <c r="K1966" s="3" t="str">
        <f t="shared" si="92"/>
        <v>RURAL</v>
      </c>
      <c r="L1966" s="3" t="str">
        <f t="shared" si="90"/>
        <v/>
      </c>
      <c r="M1966" s="11">
        <v>2018</v>
      </c>
      <c r="N1966" s="22">
        <v>44836</v>
      </c>
    </row>
    <row r="1967" spans="1:14" x14ac:dyDescent="0.25">
      <c r="A1967" s="8" t="s">
        <v>61</v>
      </c>
      <c r="B1967" s="8" t="s">
        <v>564</v>
      </c>
      <c r="C1967" s="3" t="s">
        <v>655</v>
      </c>
      <c r="D1967" s="8" t="s">
        <v>653</v>
      </c>
      <c r="E1967" s="13">
        <v>8.9989962121212113</v>
      </c>
      <c r="F1967" s="9">
        <v>12.738257575757576</v>
      </c>
      <c r="G1967" s="3">
        <v>526</v>
      </c>
      <c r="H1967" s="3">
        <v>0</v>
      </c>
      <c r="I1967" s="3">
        <v>526</v>
      </c>
      <c r="J1967" s="10">
        <f t="shared" si="89"/>
        <v>41.292931695857739</v>
      </c>
      <c r="K1967" s="3" t="str">
        <f t="shared" si="92"/>
        <v>URBAN</v>
      </c>
      <c r="L1967" s="3" t="str">
        <f t="shared" si="90"/>
        <v/>
      </c>
      <c r="M1967" s="3">
        <v>2020</v>
      </c>
      <c r="N1967" s="22">
        <v>44882</v>
      </c>
    </row>
    <row r="1968" spans="1:14" hidden="1" x14ac:dyDescent="0.25">
      <c r="B1968" s="8"/>
      <c r="F1968" s="9">
        <v>2.6166098484848486</v>
      </c>
      <c r="G1968" s="3">
        <v>275</v>
      </c>
      <c r="H1968" s="3">
        <v>0</v>
      </c>
      <c r="I1968" s="3">
        <v>275</v>
      </c>
      <c r="J1968" s="10">
        <f t="shared" si="89"/>
        <v>105.09782349066641</v>
      </c>
      <c r="M1968" s="11"/>
      <c r="N1968" s="1"/>
    </row>
    <row r="1969" spans="1:14" hidden="1" x14ac:dyDescent="0.25">
      <c r="B1969" s="8"/>
      <c r="F1969" s="9">
        <v>7.349564393939394</v>
      </c>
      <c r="G1969" s="3">
        <v>492</v>
      </c>
      <c r="H1969" s="3">
        <v>0</v>
      </c>
      <c r="I1969" s="3">
        <v>492</v>
      </c>
      <c r="J1969" s="10">
        <f t="shared" si="89"/>
        <v>66.942742947556667</v>
      </c>
      <c r="M1969" s="11"/>
      <c r="N1969" s="1"/>
    </row>
    <row r="1970" spans="1:14" hidden="1" x14ac:dyDescent="0.25">
      <c r="B1970" s="8"/>
      <c r="F1970" s="9">
        <v>4.2439393939393941</v>
      </c>
      <c r="G1970" s="3">
        <v>119</v>
      </c>
      <c r="H1970" s="3">
        <v>1</v>
      </c>
      <c r="I1970" s="3">
        <v>120</v>
      </c>
      <c r="J1970" s="10">
        <f t="shared" si="89"/>
        <v>28.275615851481611</v>
      </c>
      <c r="M1970" s="11"/>
      <c r="N1970" s="1"/>
    </row>
    <row r="1971" spans="1:14" hidden="1" x14ac:dyDescent="0.25">
      <c r="B1971" s="8"/>
      <c r="F1971" s="9">
        <v>13.450700757575758</v>
      </c>
      <c r="G1971" s="3">
        <v>318</v>
      </c>
      <c r="H1971" s="3">
        <v>1</v>
      </c>
      <c r="I1971" s="3">
        <v>319</v>
      </c>
      <c r="J1971" s="10">
        <f t="shared" si="89"/>
        <v>23.71623648086376</v>
      </c>
      <c r="M1971" s="11"/>
      <c r="N1971" s="1"/>
    </row>
    <row r="1972" spans="1:14" hidden="1" x14ac:dyDescent="0.25">
      <c r="B1972" s="8"/>
      <c r="F1972" s="9">
        <v>5.558958333333333</v>
      </c>
      <c r="G1972" s="3">
        <v>290</v>
      </c>
      <c r="H1972" s="3">
        <v>2</v>
      </c>
      <c r="I1972" s="3">
        <v>292</v>
      </c>
      <c r="J1972" s="10">
        <f t="shared" si="89"/>
        <v>52.527826706142491</v>
      </c>
      <c r="N1972" s="1"/>
    </row>
    <row r="1973" spans="1:14" hidden="1" x14ac:dyDescent="0.25">
      <c r="B1973" s="8"/>
      <c r="F1973" s="13">
        <v>12.266344696969696</v>
      </c>
      <c r="G1973" s="3">
        <v>542</v>
      </c>
      <c r="H1973" s="3">
        <v>2</v>
      </c>
      <c r="I1973" s="3">
        <v>544</v>
      </c>
      <c r="J1973" s="10">
        <f t="shared" si="89"/>
        <v>44.348990138389873</v>
      </c>
      <c r="N1973" s="1"/>
    </row>
    <row r="1974" spans="1:14" hidden="1" x14ac:dyDescent="0.25">
      <c r="B1974" s="8"/>
      <c r="F1974" s="9">
        <v>12.330681818181816</v>
      </c>
      <c r="G1974" s="3">
        <v>1039</v>
      </c>
      <c r="H1974" s="3">
        <v>1</v>
      </c>
      <c r="I1974" s="3">
        <v>1040</v>
      </c>
      <c r="J1974" s="10">
        <f t="shared" si="89"/>
        <v>84.342456916413255</v>
      </c>
      <c r="N1974" s="1"/>
    </row>
    <row r="1975" spans="1:14" hidden="1" x14ac:dyDescent="0.25">
      <c r="B1975" s="8"/>
      <c r="F1975" s="9">
        <v>11.510113636363638</v>
      </c>
      <c r="G1975" s="3">
        <v>602</v>
      </c>
      <c r="H1975" s="3">
        <v>2</v>
      </c>
      <c r="I1975" s="3">
        <v>604</v>
      </c>
      <c r="J1975" s="10">
        <f t="shared" si="89"/>
        <v>52.475589649418986</v>
      </c>
      <c r="N1975" s="1"/>
    </row>
    <row r="1976" spans="1:14" hidden="1" x14ac:dyDescent="0.25">
      <c r="B1976" s="8"/>
      <c r="F1976" s="9">
        <v>16.40035984848485</v>
      </c>
      <c r="G1976" s="3">
        <v>507</v>
      </c>
      <c r="H1976" s="3">
        <v>0</v>
      </c>
      <c r="I1976" s="3">
        <v>507</v>
      </c>
      <c r="J1976" s="10">
        <f t="shared" si="89"/>
        <v>30.913955832916635</v>
      </c>
      <c r="N1976" s="1"/>
    </row>
    <row r="1977" spans="1:14" hidden="1" x14ac:dyDescent="0.25">
      <c r="B1977" s="8"/>
      <c r="F1977" s="9">
        <v>7.764564393939394</v>
      </c>
      <c r="G1977" s="3">
        <v>522</v>
      </c>
      <c r="H1977" s="3">
        <v>3</v>
      </c>
      <c r="I1977" s="3">
        <v>525</v>
      </c>
      <c r="J1977" s="10">
        <f t="shared" si="89"/>
        <v>67.614868441272392</v>
      </c>
      <c r="N1977" s="1"/>
    </row>
    <row r="1978" spans="1:14" x14ac:dyDescent="0.25">
      <c r="A1978" s="8" t="s">
        <v>61</v>
      </c>
      <c r="B1978" s="8" t="s">
        <v>63</v>
      </c>
      <c r="C1978" s="3" t="s">
        <v>657</v>
      </c>
      <c r="D1978" s="8" t="s">
        <v>656</v>
      </c>
      <c r="E1978" s="13">
        <v>0.60473484848484849</v>
      </c>
      <c r="F1978" s="9">
        <v>0.96981060606060598</v>
      </c>
      <c r="G1978" s="3">
        <v>0</v>
      </c>
      <c r="H1978" s="3">
        <v>1</v>
      </c>
      <c r="I1978" s="3">
        <v>1</v>
      </c>
      <c r="J1978" s="10">
        <f t="shared" si="89"/>
        <v>1.0311291645510292</v>
      </c>
      <c r="K1978" s="3" t="str">
        <f t="shared" si="92"/>
        <v>RURAL</v>
      </c>
      <c r="L1978" s="3" t="str">
        <f t="shared" si="90"/>
        <v/>
      </c>
      <c r="M1978" s="3">
        <v>2017</v>
      </c>
      <c r="N1978" s="25">
        <v>44567</v>
      </c>
    </row>
    <row r="1979" spans="1:14" hidden="1" x14ac:dyDescent="0.25">
      <c r="B1979" s="8"/>
      <c r="F1979" s="9">
        <v>11.473371212121211</v>
      </c>
      <c r="G1979" s="3">
        <v>916</v>
      </c>
      <c r="H1979" s="3">
        <v>0</v>
      </c>
      <c r="I1979" s="3">
        <v>916</v>
      </c>
      <c r="J1979" s="10">
        <f t="shared" si="89"/>
        <v>79.837040314034155</v>
      </c>
      <c r="N1979" s="1"/>
    </row>
    <row r="1980" spans="1:14" hidden="1" x14ac:dyDescent="0.25">
      <c r="B1980" s="8"/>
      <c r="F1980" s="9">
        <v>17.556306818181817</v>
      </c>
      <c r="G1980" s="3">
        <v>507</v>
      </c>
      <c r="H1980" s="3">
        <v>0</v>
      </c>
      <c r="I1980" s="3">
        <v>507</v>
      </c>
      <c r="J1980" s="10">
        <f t="shared" si="89"/>
        <v>28.878511024592953</v>
      </c>
      <c r="N1980" s="1"/>
    </row>
    <row r="1981" spans="1:14" hidden="1" x14ac:dyDescent="0.25">
      <c r="B1981" s="8"/>
      <c r="F1981" s="9">
        <v>2.0672159090909092</v>
      </c>
      <c r="G1981" s="3">
        <v>10</v>
      </c>
      <c r="H1981" s="3">
        <v>1</v>
      </c>
      <c r="I1981" s="3">
        <v>11</v>
      </c>
      <c r="J1981" s="10">
        <f t="shared" si="89"/>
        <v>5.3211664788500119</v>
      </c>
      <c r="N1981" s="1"/>
    </row>
    <row r="1982" spans="1:14" hidden="1" x14ac:dyDescent="0.25">
      <c r="B1982" s="8"/>
      <c r="F1982" s="9">
        <v>10.11251893939394</v>
      </c>
      <c r="G1982" s="3">
        <v>95</v>
      </c>
      <c r="H1982" s="3">
        <v>0</v>
      </c>
      <c r="I1982" s="3">
        <v>95</v>
      </c>
      <c r="J1982" s="10">
        <f t="shared" si="89"/>
        <v>9.3942963735693645</v>
      </c>
      <c r="N1982" s="1"/>
    </row>
    <row r="1983" spans="1:14" hidden="1" x14ac:dyDescent="0.25">
      <c r="B1983" s="8"/>
      <c r="F1983" s="9">
        <v>4.7902083333333332</v>
      </c>
      <c r="G1983" s="3">
        <v>30</v>
      </c>
      <c r="H1983" s="3">
        <v>0</v>
      </c>
      <c r="I1983" s="3">
        <v>30</v>
      </c>
      <c r="J1983" s="10">
        <f t="shared" si="89"/>
        <v>6.2627756273648503</v>
      </c>
      <c r="N1983" s="1"/>
    </row>
    <row r="1984" spans="1:14" hidden="1" x14ac:dyDescent="0.25">
      <c r="B1984" s="8"/>
      <c r="F1984" s="9">
        <v>5.7259848484848481</v>
      </c>
      <c r="G1984" s="3">
        <v>429</v>
      </c>
      <c r="H1984" s="3">
        <v>0</v>
      </c>
      <c r="I1984" s="3">
        <v>429</v>
      </c>
      <c r="J1984" s="10">
        <f t="shared" si="89"/>
        <v>74.921609356601351</v>
      </c>
      <c r="M1984" s="11"/>
      <c r="N1984" s="1"/>
    </row>
    <row r="1985" spans="1:14" hidden="1" x14ac:dyDescent="0.25">
      <c r="B1985" s="8"/>
      <c r="F1985" s="9">
        <v>5.9705871212121222</v>
      </c>
      <c r="G1985" s="3">
        <v>512</v>
      </c>
      <c r="H1985" s="3">
        <v>0</v>
      </c>
      <c r="I1985" s="3">
        <v>512</v>
      </c>
      <c r="J1985" s="10">
        <f t="shared" si="89"/>
        <v>85.753710582495614</v>
      </c>
      <c r="M1985" s="11"/>
      <c r="N1985" s="1"/>
    </row>
    <row r="1986" spans="1:14" hidden="1" x14ac:dyDescent="0.25">
      <c r="B1986" s="8"/>
      <c r="F1986" s="9">
        <v>36.596856060606065</v>
      </c>
      <c r="G1986" s="3">
        <v>209</v>
      </c>
      <c r="H1986" s="3">
        <v>0</v>
      </c>
      <c r="I1986" s="3">
        <v>209</v>
      </c>
      <c r="J1986" s="10">
        <f t="shared" ref="J1986:J2047" si="93">I1986/F1986</f>
        <v>5.7108730775639973</v>
      </c>
      <c r="M1986" s="11"/>
      <c r="N1986" s="1"/>
    </row>
    <row r="1987" spans="1:14" hidden="1" x14ac:dyDescent="0.25">
      <c r="B1987" s="8"/>
      <c r="F1987" s="9">
        <v>6.1375378787878798</v>
      </c>
      <c r="G1987" s="3">
        <v>282</v>
      </c>
      <c r="H1987" s="3">
        <v>0</v>
      </c>
      <c r="I1987" s="3">
        <v>282</v>
      </c>
      <c r="J1987" s="10">
        <f t="shared" si="93"/>
        <v>45.946763273694529</v>
      </c>
      <c r="M1987" s="11"/>
      <c r="N1987" s="1"/>
    </row>
    <row r="1988" spans="1:14" hidden="1" x14ac:dyDescent="0.25">
      <c r="B1988" s="8"/>
      <c r="F1988" s="9">
        <v>28.651685606060607</v>
      </c>
      <c r="G1988" s="3">
        <v>597</v>
      </c>
      <c r="H1988" s="3">
        <v>0</v>
      </c>
      <c r="I1988" s="3">
        <v>597</v>
      </c>
      <c r="J1988" s="10">
        <f t="shared" si="93"/>
        <v>20.836470433478382</v>
      </c>
      <c r="N1988" s="1"/>
    </row>
    <row r="1989" spans="1:14" hidden="1" x14ac:dyDescent="0.25">
      <c r="B1989" s="8"/>
      <c r="F1989" s="9">
        <v>10.987367424242423</v>
      </c>
      <c r="G1989" s="3">
        <v>232</v>
      </c>
      <c r="H1989" s="3">
        <v>0</v>
      </c>
      <c r="I1989" s="3">
        <v>232</v>
      </c>
      <c r="J1989" s="10">
        <f t="shared" si="93"/>
        <v>21.115158075820545</v>
      </c>
      <c r="N1989" s="1"/>
    </row>
    <row r="1990" spans="1:14" hidden="1" x14ac:dyDescent="0.25">
      <c r="B1990" s="8"/>
      <c r="F1990" s="9">
        <v>5.6250757575757575</v>
      </c>
      <c r="G1990" s="3">
        <v>400</v>
      </c>
      <c r="H1990" s="3">
        <v>0</v>
      </c>
      <c r="I1990" s="3">
        <v>400</v>
      </c>
      <c r="J1990" s="10">
        <f t="shared" si="93"/>
        <v>71.110153398607423</v>
      </c>
      <c r="N1990" s="1"/>
    </row>
    <row r="1991" spans="1:14" hidden="1" x14ac:dyDescent="0.25">
      <c r="B1991" s="8"/>
      <c r="F1991" s="9">
        <v>5.4381439393939388</v>
      </c>
      <c r="G1991" s="3">
        <v>415</v>
      </c>
      <c r="H1991" s="3">
        <v>0</v>
      </c>
      <c r="I1991" s="3">
        <v>415</v>
      </c>
      <c r="J1991" s="10">
        <f t="shared" si="93"/>
        <v>76.312801688410303</v>
      </c>
      <c r="N1991" s="1"/>
    </row>
    <row r="1992" spans="1:14" hidden="1" x14ac:dyDescent="0.25">
      <c r="B1992" s="8"/>
      <c r="F1992" s="9">
        <v>21.22431818181818</v>
      </c>
      <c r="G1992" s="3">
        <v>134</v>
      </c>
      <c r="H1992" s="3">
        <v>0</v>
      </c>
      <c r="I1992" s="3">
        <v>134</v>
      </c>
      <c r="J1992" s="10">
        <f t="shared" si="93"/>
        <v>6.3135125874050999</v>
      </c>
      <c r="M1992" s="11"/>
      <c r="N1992" s="1"/>
    </row>
    <row r="1993" spans="1:14" x14ac:dyDescent="0.25">
      <c r="A1993" s="8" t="s">
        <v>61</v>
      </c>
      <c r="B1993" s="8" t="s">
        <v>416</v>
      </c>
      <c r="C1993" s="3" t="s">
        <v>658</v>
      </c>
      <c r="D1993" s="8" t="s">
        <v>10</v>
      </c>
      <c r="E1993" s="13">
        <v>12.571742424242425</v>
      </c>
      <c r="F1993" s="13">
        <v>12.700833333333334</v>
      </c>
      <c r="G1993" s="3">
        <v>86</v>
      </c>
      <c r="H1993" s="3">
        <v>0</v>
      </c>
      <c r="I1993" s="3">
        <v>86</v>
      </c>
      <c r="J1993" s="10">
        <f t="shared" si="93"/>
        <v>6.7712092382389608</v>
      </c>
      <c r="K1993" s="3" t="str">
        <f t="shared" ref="K1993:K2028" si="94">IF(J1993&gt;35,"URBAN","RURAL")</f>
        <v>RURAL</v>
      </c>
      <c r="L1993" s="3" t="str">
        <f t="shared" ref="L1993:L2028" si="95">IF(OR(LEFT(B1993,3)="BER",LEFT(B1993,3)="DOR",LEFT(B1993,3)="ELL",LEFT(B1993,3)="GER",LEFT(B1993,3)="MAC",LEFT(B1993,3)="UND"),"Y","")</f>
        <v/>
      </c>
      <c r="M1993" s="11">
        <v>2016</v>
      </c>
      <c r="N1993" s="22">
        <v>44772</v>
      </c>
    </row>
    <row r="1994" spans="1:14" hidden="1" x14ac:dyDescent="0.25">
      <c r="B1994" s="8"/>
      <c r="F1994" s="9">
        <v>1.5375946969696972</v>
      </c>
      <c r="G1994" s="3">
        <v>3</v>
      </c>
      <c r="H1994" s="3">
        <v>0</v>
      </c>
      <c r="I1994" s="3">
        <v>3</v>
      </c>
      <c r="J1994" s="10">
        <f t="shared" si="93"/>
        <v>1.9510993410112702</v>
      </c>
      <c r="M1994" s="11"/>
      <c r="N1994" s="1"/>
    </row>
    <row r="1995" spans="1:14" hidden="1" x14ac:dyDescent="0.25">
      <c r="B1995" s="8"/>
      <c r="F1995" s="9">
        <v>6.9001136363636357</v>
      </c>
      <c r="G1995" s="3">
        <v>448</v>
      </c>
      <c r="H1995" s="3">
        <v>1</v>
      </c>
      <c r="I1995" s="3">
        <v>449</v>
      </c>
      <c r="J1995" s="10">
        <f t="shared" si="93"/>
        <v>65.071392104873112</v>
      </c>
      <c r="N1995" s="1"/>
    </row>
    <row r="1996" spans="1:14" hidden="1" x14ac:dyDescent="0.25">
      <c r="B1996" s="8"/>
      <c r="F1996" s="9">
        <v>19.954905303030301</v>
      </c>
      <c r="G1996" s="3">
        <v>554</v>
      </c>
      <c r="H1996" s="3">
        <v>0</v>
      </c>
      <c r="I1996" s="3">
        <v>554</v>
      </c>
      <c r="J1996" s="10">
        <f t="shared" si="93"/>
        <v>27.762597295606859</v>
      </c>
      <c r="N1996" s="1"/>
    </row>
    <row r="1997" spans="1:14" hidden="1" x14ac:dyDescent="0.25">
      <c r="B1997" s="8"/>
      <c r="F1997" s="9">
        <v>5.4126704545454549</v>
      </c>
      <c r="G1997" s="3">
        <v>483</v>
      </c>
      <c r="H1997" s="3">
        <v>0</v>
      </c>
      <c r="I1997" s="3">
        <v>483</v>
      </c>
      <c r="J1997" s="10">
        <f t="shared" si="93"/>
        <v>89.235065030494525</v>
      </c>
      <c r="N1997" s="1"/>
    </row>
    <row r="1998" spans="1:14" hidden="1" x14ac:dyDescent="0.25">
      <c r="B1998" s="8"/>
      <c r="F1998" s="9">
        <v>18.775321969696972</v>
      </c>
      <c r="G1998" s="3">
        <v>534</v>
      </c>
      <c r="H1998" s="3">
        <v>1</v>
      </c>
      <c r="I1998" s="3">
        <v>535</v>
      </c>
      <c r="J1998" s="10">
        <f t="shared" si="93"/>
        <v>28.494850893288557</v>
      </c>
      <c r="N1998" s="1"/>
    </row>
    <row r="1999" spans="1:14" hidden="1" x14ac:dyDescent="0.25">
      <c r="B1999" s="8"/>
      <c r="F1999" s="9">
        <v>84.230928030303033</v>
      </c>
      <c r="G1999" s="3">
        <v>1958</v>
      </c>
      <c r="H1999" s="3">
        <v>0</v>
      </c>
      <c r="I1999" s="3">
        <v>1958</v>
      </c>
      <c r="J1999" s="10">
        <f t="shared" si="93"/>
        <v>23.245618275695445</v>
      </c>
      <c r="M1999" s="11"/>
      <c r="N1999" s="1"/>
    </row>
    <row r="2000" spans="1:14" hidden="1" x14ac:dyDescent="0.25">
      <c r="B2000" s="8"/>
      <c r="F2000" s="9">
        <v>20.451856060606062</v>
      </c>
      <c r="G2000" s="3">
        <v>1340</v>
      </c>
      <c r="H2000" s="3">
        <v>1</v>
      </c>
      <c r="I2000" s="3">
        <v>1341</v>
      </c>
      <c r="J2000" s="10">
        <f t="shared" si="93"/>
        <v>65.568621059435586</v>
      </c>
      <c r="M2000" s="11"/>
      <c r="N2000" s="1"/>
    </row>
    <row r="2001" spans="1:14" hidden="1" x14ac:dyDescent="0.25">
      <c r="B2001" s="8"/>
      <c r="F2001" s="9">
        <v>21.904829545454547</v>
      </c>
      <c r="G2001" s="3">
        <v>486</v>
      </c>
      <c r="H2001" s="3">
        <v>3</v>
      </c>
      <c r="I2001" s="3">
        <v>489</v>
      </c>
      <c r="J2001" s="10">
        <f t="shared" si="93"/>
        <v>22.323844108682962</v>
      </c>
      <c r="M2001" s="11"/>
      <c r="N2001" s="1"/>
    </row>
    <row r="2002" spans="1:14" hidden="1" x14ac:dyDescent="0.25">
      <c r="B2002" s="8"/>
      <c r="F2002" s="9">
        <v>94.424071969696968</v>
      </c>
      <c r="G2002" s="3">
        <v>1278</v>
      </c>
      <c r="H2002" s="3">
        <v>1</v>
      </c>
      <c r="I2002" s="3">
        <v>1279</v>
      </c>
      <c r="J2002" s="10">
        <f t="shared" si="93"/>
        <v>13.545274772840372</v>
      </c>
      <c r="M2002" s="11"/>
      <c r="N2002" s="1"/>
    </row>
    <row r="2003" spans="1:14" hidden="1" x14ac:dyDescent="0.25">
      <c r="B2003" s="8"/>
      <c r="F2003" s="9">
        <v>3.6466287878787882</v>
      </c>
      <c r="G2003" s="3">
        <v>287</v>
      </c>
      <c r="H2003" s="3">
        <v>2</v>
      </c>
      <c r="I2003" s="3">
        <v>289</v>
      </c>
      <c r="J2003" s="10">
        <f t="shared" si="93"/>
        <v>79.251280240155381</v>
      </c>
      <c r="N2003" s="1"/>
    </row>
    <row r="2004" spans="1:14" hidden="1" x14ac:dyDescent="0.25">
      <c r="B2004" s="8"/>
      <c r="F2004" s="9">
        <v>1.5884090909090909</v>
      </c>
      <c r="G2004" s="3">
        <v>30</v>
      </c>
      <c r="H2004" s="3">
        <v>0</v>
      </c>
      <c r="I2004" s="3">
        <v>30</v>
      </c>
      <c r="J2004" s="10">
        <f t="shared" si="93"/>
        <v>18.886822149091429</v>
      </c>
      <c r="N2004" s="1"/>
    </row>
    <row r="2005" spans="1:14" hidden="1" x14ac:dyDescent="0.25">
      <c r="B2005" s="8"/>
      <c r="F2005" s="9">
        <v>3.4879924242424241</v>
      </c>
      <c r="G2005" s="3">
        <v>216</v>
      </c>
      <c r="H2005" s="3">
        <v>1</v>
      </c>
      <c r="I2005" s="3">
        <v>217</v>
      </c>
      <c r="J2005" s="10">
        <f t="shared" si="93"/>
        <v>62.213437876698201</v>
      </c>
      <c r="N2005" s="1"/>
    </row>
    <row r="2006" spans="1:14" hidden="1" x14ac:dyDescent="0.25">
      <c r="B2006" s="8"/>
      <c r="F2006" s="9">
        <v>30.583143939393938</v>
      </c>
      <c r="G2006" s="3">
        <v>256</v>
      </c>
      <c r="H2006" s="3">
        <v>0</v>
      </c>
      <c r="I2006" s="3">
        <v>256</v>
      </c>
      <c r="J2006" s="10">
        <f t="shared" si="93"/>
        <v>8.3706240439933364</v>
      </c>
      <c r="N2006" s="1"/>
    </row>
    <row r="2007" spans="1:14" hidden="1" x14ac:dyDescent="0.25">
      <c r="B2007" s="8"/>
      <c r="F2007" s="9">
        <v>9.6337878787878779</v>
      </c>
      <c r="G2007" s="3">
        <v>1227</v>
      </c>
      <c r="H2007" s="3">
        <v>4</v>
      </c>
      <c r="I2007" s="3">
        <v>1231</v>
      </c>
      <c r="J2007" s="10">
        <f t="shared" si="93"/>
        <v>127.77943790006763</v>
      </c>
      <c r="N2007" s="1"/>
    </row>
    <row r="2008" spans="1:14" x14ac:dyDescent="0.25">
      <c r="A2008" s="8" t="s">
        <v>61</v>
      </c>
      <c r="B2008" s="8" t="s">
        <v>63</v>
      </c>
      <c r="C2008" s="3" t="s">
        <v>660</v>
      </c>
      <c r="D2008" s="8" t="s">
        <v>659</v>
      </c>
      <c r="E2008" s="13">
        <v>0.4131439393939394</v>
      </c>
      <c r="F2008" s="13">
        <v>2.9876515151515148</v>
      </c>
      <c r="G2008" s="3">
        <v>85</v>
      </c>
      <c r="H2008" s="3">
        <v>2</v>
      </c>
      <c r="I2008" s="3">
        <v>87</v>
      </c>
      <c r="J2008" s="10">
        <f t="shared" si="93"/>
        <v>29.119862058473011</v>
      </c>
      <c r="K2008" s="3" t="str">
        <f t="shared" si="94"/>
        <v>RURAL</v>
      </c>
      <c r="L2008" s="3" t="str">
        <f t="shared" si="95"/>
        <v/>
      </c>
      <c r="M2008" s="3">
        <v>2015</v>
      </c>
      <c r="N2008" s="25">
        <v>44567</v>
      </c>
    </row>
    <row r="2009" spans="1:14" hidden="1" x14ac:dyDescent="0.25">
      <c r="B2009" s="8"/>
      <c r="F2009" s="9">
        <v>4.51592803030303</v>
      </c>
      <c r="G2009" s="3">
        <v>442</v>
      </c>
      <c r="H2009" s="3">
        <v>0</v>
      </c>
      <c r="I2009" s="3">
        <v>442</v>
      </c>
      <c r="J2009" s="10">
        <f t="shared" si="93"/>
        <v>97.875784785334744</v>
      </c>
      <c r="N2009" s="1"/>
    </row>
    <row r="2010" spans="1:14" hidden="1" x14ac:dyDescent="0.25">
      <c r="B2010" s="8"/>
      <c r="F2010" s="9">
        <v>6.5121780303030308</v>
      </c>
      <c r="G2010" s="3">
        <v>667</v>
      </c>
      <c r="H2010" s="3">
        <v>1</v>
      </c>
      <c r="I2010" s="3">
        <v>668</v>
      </c>
      <c r="J2010" s="10">
        <f t="shared" si="93"/>
        <v>102.57704824585639</v>
      </c>
      <c r="N2010" s="1"/>
    </row>
    <row r="2011" spans="1:14" hidden="1" x14ac:dyDescent="0.25">
      <c r="B2011" s="8"/>
      <c r="F2011" s="9">
        <v>9.1068750000000005</v>
      </c>
      <c r="G2011" s="3">
        <v>891</v>
      </c>
      <c r="H2011" s="3">
        <v>1</v>
      </c>
      <c r="I2011" s="3">
        <v>892</v>
      </c>
      <c r="J2011" s="10">
        <f t="shared" si="93"/>
        <v>97.947978862123392</v>
      </c>
      <c r="N2011" s="1"/>
    </row>
    <row r="2012" spans="1:14" hidden="1" x14ac:dyDescent="0.25">
      <c r="B2012" s="8"/>
      <c r="F2012" s="9">
        <v>11.500776515151514</v>
      </c>
      <c r="G2012" s="3">
        <v>1156</v>
      </c>
      <c r="H2012" s="3">
        <v>2</v>
      </c>
      <c r="I2012" s="3">
        <v>1158</v>
      </c>
      <c r="J2012" s="10">
        <f t="shared" si="93"/>
        <v>100.68885335476359</v>
      </c>
      <c r="N2012" s="1"/>
    </row>
    <row r="2013" spans="1:14" hidden="1" x14ac:dyDescent="0.25">
      <c r="B2013" s="8"/>
      <c r="F2013" s="9">
        <v>19.433200757575758</v>
      </c>
      <c r="G2013" s="3">
        <v>959</v>
      </c>
      <c r="H2013" s="3">
        <v>1</v>
      </c>
      <c r="I2013" s="3">
        <v>960</v>
      </c>
      <c r="J2013" s="10">
        <f t="shared" si="93"/>
        <v>49.399993957544929</v>
      </c>
      <c r="N2013" s="1"/>
    </row>
    <row r="2014" spans="1:14" hidden="1" x14ac:dyDescent="0.25">
      <c r="B2014" s="8"/>
      <c r="F2014" s="9">
        <v>69.916780303030293</v>
      </c>
      <c r="G2014" s="3">
        <v>665</v>
      </c>
      <c r="H2014" s="3">
        <v>0</v>
      </c>
      <c r="I2014" s="3">
        <v>665</v>
      </c>
      <c r="J2014" s="10">
        <f t="shared" si="93"/>
        <v>9.5113075447379831</v>
      </c>
      <c r="N2014" s="1"/>
    </row>
    <row r="2015" spans="1:14" hidden="1" x14ac:dyDescent="0.25">
      <c r="B2015" s="8"/>
      <c r="F2015" s="9">
        <v>29.604924242424239</v>
      </c>
      <c r="G2015" s="3">
        <v>756</v>
      </c>
      <c r="H2015" s="3">
        <v>0</v>
      </c>
      <c r="I2015" s="3">
        <v>756</v>
      </c>
      <c r="J2015" s="10">
        <f t="shared" si="93"/>
        <v>25.536292334659727</v>
      </c>
      <c r="N2015" s="1"/>
    </row>
    <row r="2016" spans="1:14" hidden="1" x14ac:dyDescent="0.25">
      <c r="B2016" s="8"/>
      <c r="F2016" s="9">
        <v>16.196306818181817</v>
      </c>
      <c r="G2016" s="3">
        <v>99</v>
      </c>
      <c r="H2016" s="3">
        <v>1</v>
      </c>
      <c r="I2016" s="3">
        <v>100</v>
      </c>
      <c r="J2016" s="10">
        <f t="shared" si="93"/>
        <v>6.1742470751258534</v>
      </c>
      <c r="N2016" s="1"/>
    </row>
    <row r="2017" spans="1:14" hidden="1" x14ac:dyDescent="0.25">
      <c r="B2017" s="8"/>
      <c r="F2017" s="9">
        <v>28.359128787878792</v>
      </c>
      <c r="G2017" s="3">
        <v>357</v>
      </c>
      <c r="H2017" s="3">
        <v>0</v>
      </c>
      <c r="I2017" s="3">
        <v>357</v>
      </c>
      <c r="J2017" s="10">
        <f t="shared" si="93"/>
        <v>12.588539043998711</v>
      </c>
      <c r="N2017" s="1"/>
    </row>
    <row r="2018" spans="1:14" hidden="1" x14ac:dyDescent="0.25">
      <c r="B2018" s="8"/>
      <c r="F2018" s="9">
        <v>33.455700757575755</v>
      </c>
      <c r="G2018" s="3">
        <v>1372</v>
      </c>
      <c r="H2018" s="3">
        <v>0</v>
      </c>
      <c r="I2018" s="3">
        <v>1372</v>
      </c>
      <c r="J2018" s="10">
        <f t="shared" si="93"/>
        <v>41.009453364665283</v>
      </c>
      <c r="N2018" s="1"/>
    </row>
    <row r="2019" spans="1:14" hidden="1" x14ac:dyDescent="0.25">
      <c r="B2019" s="8"/>
      <c r="F2019" s="9">
        <v>4.1998295454545458</v>
      </c>
      <c r="G2019" s="3">
        <v>216</v>
      </c>
      <c r="H2019" s="3">
        <v>0</v>
      </c>
      <c r="I2019" s="3">
        <v>216</v>
      </c>
      <c r="J2019" s="10">
        <f t="shared" si="93"/>
        <v>51.430658711798365</v>
      </c>
      <c r="N2019" s="1"/>
    </row>
    <row r="2020" spans="1:14" x14ac:dyDescent="0.25">
      <c r="A2020" s="8" t="s">
        <v>61</v>
      </c>
      <c r="B2020" s="8" t="s">
        <v>416</v>
      </c>
      <c r="C2020" s="3" t="s">
        <v>661</v>
      </c>
      <c r="D2020" s="8" t="s">
        <v>662</v>
      </c>
      <c r="E2020" s="13">
        <v>10.980965909090909</v>
      </c>
      <c r="F2020" s="13">
        <v>13.40248106060606</v>
      </c>
      <c r="G2020" s="3">
        <v>680</v>
      </c>
      <c r="H2020" s="3">
        <v>0</v>
      </c>
      <c r="I2020" s="3">
        <v>680</v>
      </c>
      <c r="J2020" s="10">
        <f t="shared" si="93"/>
        <v>50.73687453278523</v>
      </c>
      <c r="K2020" s="3" t="str">
        <f t="shared" si="94"/>
        <v>URBAN</v>
      </c>
      <c r="L2020" s="3" t="str">
        <f t="shared" si="95"/>
        <v/>
      </c>
      <c r="M2020" s="3">
        <v>2018</v>
      </c>
      <c r="N2020" s="22">
        <v>44687</v>
      </c>
    </row>
    <row r="2021" spans="1:14" hidden="1" x14ac:dyDescent="0.25">
      <c r="B2021" s="8"/>
      <c r="F2021" s="9">
        <v>17.543087121212121</v>
      </c>
      <c r="G2021" s="3">
        <v>429</v>
      </c>
      <c r="H2021" s="3">
        <v>3</v>
      </c>
      <c r="I2021" s="3">
        <v>432</v>
      </c>
      <c r="J2021" s="10">
        <f t="shared" si="93"/>
        <v>24.625084343202612</v>
      </c>
      <c r="N2021" s="1"/>
    </row>
    <row r="2022" spans="1:14" x14ac:dyDescent="0.25">
      <c r="A2022" s="8" t="s">
        <v>61</v>
      </c>
      <c r="B2022" s="8" t="s">
        <v>416</v>
      </c>
      <c r="C2022" s="3" t="s">
        <v>663</v>
      </c>
      <c r="D2022" s="8" t="s">
        <v>662</v>
      </c>
      <c r="E2022" s="13">
        <v>10.487897727272728</v>
      </c>
      <c r="F2022" s="13">
        <v>15.150814393939395</v>
      </c>
      <c r="G2022" s="3">
        <v>549</v>
      </c>
      <c r="H2022" s="3">
        <v>1</v>
      </c>
      <c r="I2022" s="3">
        <v>550</v>
      </c>
      <c r="J2022" s="10">
        <f t="shared" si="93"/>
        <v>36.301678952651557</v>
      </c>
      <c r="K2022" s="3" t="str">
        <f t="shared" si="94"/>
        <v>URBAN</v>
      </c>
      <c r="L2022" s="3" t="str">
        <f t="shared" si="95"/>
        <v/>
      </c>
      <c r="M2022" s="3">
        <v>2018</v>
      </c>
      <c r="N2022" s="22">
        <v>44751</v>
      </c>
    </row>
    <row r="2023" spans="1:14" x14ac:dyDescent="0.25">
      <c r="A2023" s="8" t="s">
        <v>64</v>
      </c>
      <c r="B2023" s="8" t="s">
        <v>561</v>
      </c>
      <c r="C2023" s="3" t="s">
        <v>664</v>
      </c>
      <c r="D2023" s="8" t="s">
        <v>561</v>
      </c>
      <c r="E2023" s="13">
        <v>15.813295454545454</v>
      </c>
      <c r="F2023" s="13">
        <v>18.694090909090907</v>
      </c>
      <c r="G2023" s="3">
        <v>346</v>
      </c>
      <c r="H2023" s="3">
        <v>0</v>
      </c>
      <c r="I2023" s="3">
        <v>346</v>
      </c>
      <c r="J2023" s="10">
        <f t="shared" si="93"/>
        <v>18.508522381890245</v>
      </c>
      <c r="K2023" s="3" t="str">
        <f t="shared" si="94"/>
        <v>RURAL</v>
      </c>
      <c r="L2023" s="3" t="str">
        <f t="shared" si="95"/>
        <v/>
      </c>
      <c r="M2023" s="3">
        <v>2016</v>
      </c>
      <c r="N2023" s="22">
        <v>44846</v>
      </c>
    </row>
    <row r="2024" spans="1:14" hidden="1" x14ac:dyDescent="0.25">
      <c r="B2024" s="8"/>
      <c r="F2024" s="9">
        <v>5.9332196969696964</v>
      </c>
      <c r="G2024" s="3">
        <v>325</v>
      </c>
      <c r="H2024" s="3">
        <v>1</v>
      </c>
      <c r="I2024" s="3">
        <v>326</v>
      </c>
      <c r="J2024" s="10">
        <f t="shared" si="93"/>
        <v>54.944872539693691</v>
      </c>
      <c r="N2024" s="1"/>
    </row>
    <row r="2025" spans="1:14" hidden="1" x14ac:dyDescent="0.25">
      <c r="B2025" s="8"/>
      <c r="F2025" s="9">
        <v>31.306325757575756</v>
      </c>
      <c r="G2025" s="3">
        <v>604</v>
      </c>
      <c r="H2025" s="3">
        <v>1</v>
      </c>
      <c r="I2025" s="3">
        <v>605</v>
      </c>
      <c r="J2025" s="10">
        <f t="shared" si="93"/>
        <v>19.325167848980083</v>
      </c>
      <c r="N2025" s="1"/>
    </row>
    <row r="2026" spans="1:14" hidden="1" x14ac:dyDescent="0.25">
      <c r="B2026" s="8"/>
      <c r="F2026" s="9">
        <v>2.7744507575757575</v>
      </c>
      <c r="G2026" s="3">
        <v>17</v>
      </c>
      <c r="H2026" s="3">
        <v>2</v>
      </c>
      <c r="I2026" s="3">
        <v>19</v>
      </c>
      <c r="J2026" s="10">
        <f t="shared" si="93"/>
        <v>6.8482022786382784</v>
      </c>
      <c r="N2026" s="1"/>
    </row>
    <row r="2027" spans="1:14" hidden="1" x14ac:dyDescent="0.25">
      <c r="B2027" s="8"/>
      <c r="F2027" s="9">
        <v>0.93723484848484861</v>
      </c>
      <c r="G2027" s="3">
        <v>5</v>
      </c>
      <c r="H2027" s="3">
        <v>2</v>
      </c>
      <c r="I2027" s="3">
        <v>7</v>
      </c>
      <c r="J2027" s="10">
        <f t="shared" si="93"/>
        <v>7.4687790486198109</v>
      </c>
      <c r="N2027" s="1"/>
    </row>
    <row r="2028" spans="1:14" x14ac:dyDescent="0.25">
      <c r="A2028" s="8" t="s">
        <v>64</v>
      </c>
      <c r="B2028" s="8" t="s">
        <v>561</v>
      </c>
      <c r="C2028" s="3" t="s">
        <v>666</v>
      </c>
      <c r="D2028" s="8" t="s">
        <v>665</v>
      </c>
      <c r="E2028" s="13">
        <v>3.9053598484848484</v>
      </c>
      <c r="F2028" s="13">
        <v>3.9801136363636362</v>
      </c>
      <c r="G2028" s="3">
        <v>642</v>
      </c>
      <c r="H2028" s="3">
        <v>1</v>
      </c>
      <c r="I2028" s="3">
        <v>643</v>
      </c>
      <c r="J2028" s="10">
        <f t="shared" si="93"/>
        <v>161.55317630264096</v>
      </c>
      <c r="K2028" s="3" t="str">
        <f t="shared" si="94"/>
        <v>URBAN</v>
      </c>
      <c r="L2028" s="3" t="str">
        <f t="shared" si="95"/>
        <v/>
      </c>
      <c r="M2028" s="3">
        <v>2018</v>
      </c>
      <c r="N2028" s="22">
        <v>44778</v>
      </c>
    </row>
    <row r="2029" spans="1:14" hidden="1" x14ac:dyDescent="0.25">
      <c r="B2029" s="8"/>
      <c r="F2029" s="9">
        <v>15.536079545454545</v>
      </c>
      <c r="G2029" s="3">
        <v>1194</v>
      </c>
      <c r="H2029" s="3">
        <v>2</v>
      </c>
      <c r="I2029" s="3">
        <v>1196</v>
      </c>
      <c r="J2029" s="10">
        <f t="shared" si="93"/>
        <v>76.982098122039972</v>
      </c>
      <c r="N2029" s="1"/>
    </row>
    <row r="2030" spans="1:14" hidden="1" x14ac:dyDescent="0.25">
      <c r="B2030" s="8"/>
      <c r="F2030" s="9">
        <v>15.208674242424241</v>
      </c>
      <c r="G2030" s="3">
        <v>1000</v>
      </c>
      <c r="H2030" s="3">
        <v>0</v>
      </c>
      <c r="I2030" s="3">
        <v>1000</v>
      </c>
      <c r="J2030" s="10">
        <f t="shared" si="93"/>
        <v>65.751950765736268</v>
      </c>
      <c r="N2030" s="1"/>
    </row>
    <row r="2031" spans="1:14" hidden="1" x14ac:dyDescent="0.25">
      <c r="B2031" s="8"/>
      <c r="F2031" s="9">
        <v>0.83310606060606052</v>
      </c>
      <c r="G2031" s="3">
        <v>3</v>
      </c>
      <c r="H2031" s="3">
        <v>2</v>
      </c>
      <c r="I2031" s="3">
        <v>5</v>
      </c>
      <c r="J2031" s="10">
        <f t="shared" si="93"/>
        <v>6.001636810039102</v>
      </c>
      <c r="N2031" s="1"/>
    </row>
    <row r="2032" spans="1:14" hidden="1" x14ac:dyDescent="0.25">
      <c r="B2032" s="8"/>
      <c r="F2032" s="9">
        <v>1.588693181818182</v>
      </c>
      <c r="G2032" s="3">
        <v>12</v>
      </c>
      <c r="H2032" s="3">
        <v>0</v>
      </c>
      <c r="I2032" s="3">
        <v>12</v>
      </c>
      <c r="J2032" s="10">
        <f t="shared" si="93"/>
        <v>7.5533779192446611</v>
      </c>
      <c r="N2032" s="1"/>
    </row>
    <row r="2033" spans="2:14" hidden="1" x14ac:dyDescent="0.25">
      <c r="B2033" s="8"/>
      <c r="F2033" s="9">
        <v>8.8077272727272735</v>
      </c>
      <c r="G2033" s="3">
        <v>246</v>
      </c>
      <c r="H2033" s="3">
        <v>0</v>
      </c>
      <c r="I2033" s="3">
        <v>246</v>
      </c>
      <c r="J2033" s="10">
        <f t="shared" si="93"/>
        <v>27.930020126954634</v>
      </c>
      <c r="N2033" s="1"/>
    </row>
    <row r="2034" spans="2:14" hidden="1" x14ac:dyDescent="0.25">
      <c r="B2034" s="8"/>
      <c r="F2034" s="9">
        <v>26.010568181818183</v>
      </c>
      <c r="G2034" s="3">
        <v>429</v>
      </c>
      <c r="H2034" s="3">
        <v>0</v>
      </c>
      <c r="I2034" s="3">
        <v>429</v>
      </c>
      <c r="J2034" s="10">
        <f t="shared" si="93"/>
        <v>16.49329599419816</v>
      </c>
      <c r="N2034" s="1"/>
    </row>
    <row r="2035" spans="2:14" hidden="1" x14ac:dyDescent="0.25">
      <c r="B2035" s="8"/>
      <c r="F2035" s="9">
        <v>42.240284090909093</v>
      </c>
      <c r="G2035" s="3">
        <v>1013</v>
      </c>
      <c r="H2035" s="3">
        <v>0</v>
      </c>
      <c r="I2035" s="3">
        <v>1013</v>
      </c>
      <c r="J2035" s="10">
        <f t="shared" si="93"/>
        <v>23.981846282563634</v>
      </c>
      <c r="N2035" s="1"/>
    </row>
    <row r="2036" spans="2:14" hidden="1" x14ac:dyDescent="0.25">
      <c r="B2036" s="8"/>
      <c r="F2036" s="9">
        <v>34.432007575757581</v>
      </c>
      <c r="G2036" s="3">
        <v>351</v>
      </c>
      <c r="H2036" s="3">
        <v>0</v>
      </c>
      <c r="I2036" s="3">
        <v>351</v>
      </c>
      <c r="J2036" s="10">
        <f t="shared" si="93"/>
        <v>10.194003333314997</v>
      </c>
      <c r="N2036" s="1"/>
    </row>
    <row r="2037" spans="2:14" hidden="1" x14ac:dyDescent="0.25">
      <c r="B2037" s="8"/>
      <c r="F2037" s="9">
        <v>6.6338636363636363</v>
      </c>
      <c r="G2037" s="3">
        <v>35</v>
      </c>
      <c r="H2037" s="3">
        <v>0</v>
      </c>
      <c r="I2037" s="3">
        <v>35</v>
      </c>
      <c r="J2037" s="10">
        <f t="shared" si="93"/>
        <v>5.2759601219637533</v>
      </c>
      <c r="N2037" s="1"/>
    </row>
    <row r="2038" spans="2:14" hidden="1" x14ac:dyDescent="0.25">
      <c r="B2038" s="8"/>
      <c r="F2038" s="9">
        <v>26.548295454545453</v>
      </c>
      <c r="G2038" s="3">
        <v>481</v>
      </c>
      <c r="H2038" s="3">
        <v>0</v>
      </c>
      <c r="I2038" s="3">
        <v>481</v>
      </c>
      <c r="J2038" s="10">
        <f t="shared" si="93"/>
        <v>18.117924023542002</v>
      </c>
      <c r="N2038" s="1"/>
    </row>
    <row r="2039" spans="2:14" hidden="1" x14ac:dyDescent="0.25">
      <c r="B2039" s="8"/>
      <c r="F2039" s="9">
        <v>14.558920454545454</v>
      </c>
      <c r="G2039" s="3">
        <v>285</v>
      </c>
      <c r="H2039" s="3">
        <v>0</v>
      </c>
      <c r="I2039" s="3">
        <v>285</v>
      </c>
      <c r="J2039" s="10">
        <f t="shared" si="93"/>
        <v>19.575627251333728</v>
      </c>
      <c r="N2039" s="1"/>
    </row>
    <row r="2040" spans="2:14" hidden="1" x14ac:dyDescent="0.25">
      <c r="B2040" s="8"/>
      <c r="F2040" s="9">
        <v>20.690416666666668</v>
      </c>
      <c r="G2040" s="3">
        <v>151</v>
      </c>
      <c r="H2040" s="3">
        <v>0</v>
      </c>
      <c r="I2040" s="3">
        <v>151</v>
      </c>
      <c r="J2040" s="10">
        <f t="shared" si="93"/>
        <v>7.2980647240066858</v>
      </c>
      <c r="N2040" s="1"/>
    </row>
    <row r="2041" spans="2:14" hidden="1" x14ac:dyDescent="0.25">
      <c r="B2041" s="8"/>
      <c r="F2041" s="9">
        <v>13.667329545454544</v>
      </c>
      <c r="G2041" s="3">
        <v>83</v>
      </c>
      <c r="H2041" s="3">
        <v>0</v>
      </c>
      <c r="I2041" s="3">
        <v>83</v>
      </c>
      <c r="J2041" s="10">
        <f t="shared" si="93"/>
        <v>6.0728761770146962</v>
      </c>
      <c r="N2041" s="1"/>
    </row>
    <row r="2042" spans="2:14" hidden="1" x14ac:dyDescent="0.25">
      <c r="B2042" s="8"/>
      <c r="F2042" s="9">
        <v>36.032670454545453</v>
      </c>
      <c r="G2042" s="3">
        <v>1230</v>
      </c>
      <c r="H2042" s="3">
        <v>1</v>
      </c>
      <c r="I2042" s="3">
        <v>1231</v>
      </c>
      <c r="J2042" s="10">
        <f t="shared" si="93"/>
        <v>34.163440690661098</v>
      </c>
      <c r="N2042" s="1"/>
    </row>
    <row r="2043" spans="2:14" hidden="1" x14ac:dyDescent="0.25">
      <c r="B2043" s="8"/>
      <c r="F2043" s="9">
        <v>6.5805871212121207</v>
      </c>
      <c r="G2043" s="3">
        <v>307</v>
      </c>
      <c r="H2043" s="3">
        <v>0</v>
      </c>
      <c r="I2043" s="3">
        <v>307</v>
      </c>
      <c r="J2043" s="10">
        <f t="shared" si="93"/>
        <v>46.65237224964384</v>
      </c>
      <c r="M2043" s="11"/>
      <c r="N2043" s="1"/>
    </row>
    <row r="2044" spans="2:14" hidden="1" x14ac:dyDescent="0.25">
      <c r="B2044" s="8"/>
      <c r="F2044" s="9">
        <v>0.78304924242424245</v>
      </c>
      <c r="G2044" s="3">
        <v>17</v>
      </c>
      <c r="H2044" s="3">
        <v>0</v>
      </c>
      <c r="I2044" s="3">
        <v>17</v>
      </c>
      <c r="J2044" s="10">
        <f t="shared" si="93"/>
        <v>21.710001209336074</v>
      </c>
      <c r="M2044" s="11"/>
      <c r="N2044" s="1"/>
    </row>
    <row r="2045" spans="2:14" hidden="1" x14ac:dyDescent="0.25">
      <c r="B2045" s="8"/>
      <c r="F2045" s="9">
        <v>11.907215909090908</v>
      </c>
      <c r="G2045" s="3">
        <v>568</v>
      </c>
      <c r="H2045" s="3">
        <v>0</v>
      </c>
      <c r="I2045" s="3">
        <v>568</v>
      </c>
      <c r="J2045" s="10">
        <f t="shared" si="93"/>
        <v>47.702166848788217</v>
      </c>
      <c r="M2045" s="11"/>
      <c r="N2045" s="1"/>
    </row>
    <row r="2046" spans="2:14" hidden="1" x14ac:dyDescent="0.25">
      <c r="B2046" s="8"/>
      <c r="F2046" s="9">
        <v>49.5892803030303</v>
      </c>
      <c r="G2046" s="3">
        <v>598</v>
      </c>
      <c r="H2046" s="3">
        <v>0</v>
      </c>
      <c r="I2046" s="3">
        <v>598</v>
      </c>
      <c r="J2046" s="10">
        <f t="shared" si="93"/>
        <v>12.059057851732069</v>
      </c>
      <c r="N2046" s="1"/>
    </row>
    <row r="2047" spans="2:14" hidden="1" x14ac:dyDescent="0.25">
      <c r="B2047" s="8"/>
      <c r="F2047" s="9">
        <v>13.431363636363637</v>
      </c>
      <c r="G2047" s="3">
        <v>436</v>
      </c>
      <c r="H2047" s="3">
        <v>1</v>
      </c>
      <c r="I2047" s="3">
        <v>437</v>
      </c>
      <c r="J2047" s="10">
        <f t="shared" si="93"/>
        <v>32.535788013130734</v>
      </c>
      <c r="N2047" s="1"/>
    </row>
    <row r="2048" spans="2:14" hidden="1" x14ac:dyDescent="0.25">
      <c r="B2048" s="8"/>
      <c r="F2048" s="9">
        <v>20.462178030303029</v>
      </c>
      <c r="G2048" s="3">
        <v>942</v>
      </c>
      <c r="H2048" s="3">
        <v>0</v>
      </c>
      <c r="I2048" s="3">
        <v>942</v>
      </c>
      <c r="J2048" s="10">
        <f t="shared" ref="J2048:J2064" si="96">I2048/F2048</f>
        <v>46.036155027337024</v>
      </c>
      <c r="N2048" s="1"/>
    </row>
    <row r="2049" spans="2:14" hidden="1" x14ac:dyDescent="0.25">
      <c r="B2049" s="8"/>
      <c r="F2049" s="9">
        <v>2.8619128787878783</v>
      </c>
      <c r="G2049" s="3">
        <v>127</v>
      </c>
      <c r="H2049" s="3">
        <v>0</v>
      </c>
      <c r="I2049" s="3">
        <v>127</v>
      </c>
      <c r="J2049" s="10">
        <f t="shared" si="96"/>
        <v>44.375914075270174</v>
      </c>
      <c r="N2049" s="1"/>
    </row>
    <row r="2050" spans="2:14" hidden="1" x14ac:dyDescent="0.25">
      <c r="B2050" s="8"/>
      <c r="F2050" s="9">
        <v>87.791477272727278</v>
      </c>
      <c r="G2050" s="3">
        <v>1343</v>
      </c>
      <c r="H2050" s="3">
        <v>0</v>
      </c>
      <c r="I2050" s="3">
        <v>1343</v>
      </c>
      <c r="J2050" s="10">
        <f t="shared" si="96"/>
        <v>15.29761249862471</v>
      </c>
      <c r="N2050" s="1"/>
    </row>
    <row r="2051" spans="2:14" hidden="1" x14ac:dyDescent="0.25">
      <c r="B2051" s="8"/>
      <c r="F2051" s="9">
        <v>20.582424242424239</v>
      </c>
      <c r="G2051" s="3">
        <v>805</v>
      </c>
      <c r="H2051" s="3">
        <v>0</v>
      </c>
      <c r="I2051" s="3">
        <v>805</v>
      </c>
      <c r="J2051" s="10">
        <f t="shared" si="96"/>
        <v>39.111039133123299</v>
      </c>
      <c r="N2051" s="1"/>
    </row>
    <row r="2052" spans="2:14" hidden="1" x14ac:dyDescent="0.25">
      <c r="B2052" s="8"/>
      <c r="F2052" s="9">
        <v>23.567329545454545</v>
      </c>
      <c r="G2052" s="3">
        <v>675</v>
      </c>
      <c r="H2052" s="3">
        <v>0</v>
      </c>
      <c r="I2052" s="3">
        <v>675</v>
      </c>
      <c r="J2052" s="10">
        <f t="shared" si="96"/>
        <v>28.64134431090806</v>
      </c>
      <c r="N2052" s="1"/>
    </row>
    <row r="2053" spans="2:14" hidden="1" x14ac:dyDescent="0.25">
      <c r="B2053" s="8"/>
      <c r="F2053" s="9">
        <v>0.81982954545454545</v>
      </c>
      <c r="G2053" s="3">
        <v>4</v>
      </c>
      <c r="H2053" s="3">
        <v>2</v>
      </c>
      <c r="I2053" s="3">
        <v>6</v>
      </c>
      <c r="J2053" s="10">
        <f t="shared" si="96"/>
        <v>7.3185944971931525</v>
      </c>
      <c r="N2053" s="1"/>
    </row>
    <row r="2054" spans="2:14" hidden="1" x14ac:dyDescent="0.25">
      <c r="B2054" s="8"/>
      <c r="F2054" s="9">
        <v>7.5908712121212121</v>
      </c>
      <c r="G2054" s="3">
        <v>309</v>
      </c>
      <c r="H2054" s="3">
        <v>1</v>
      </c>
      <c r="I2054" s="3">
        <v>310</v>
      </c>
      <c r="J2054" s="10">
        <f t="shared" si="96"/>
        <v>40.838527138358977</v>
      </c>
      <c r="N2054" s="1"/>
    </row>
    <row r="2055" spans="2:14" hidden="1" x14ac:dyDescent="0.25">
      <c r="B2055" s="8"/>
      <c r="F2055" s="9">
        <v>29.161553030303036</v>
      </c>
      <c r="G2055" s="3">
        <v>539</v>
      </c>
      <c r="H2055" s="3">
        <v>0</v>
      </c>
      <c r="I2055" s="3">
        <v>539</v>
      </c>
      <c r="J2055" s="10">
        <f t="shared" si="96"/>
        <v>18.483240568151555</v>
      </c>
      <c r="N2055" s="1"/>
    </row>
    <row r="2056" spans="2:14" hidden="1" x14ac:dyDescent="0.25">
      <c r="B2056" s="8"/>
      <c r="F2056" s="9">
        <v>7.0673484848484849</v>
      </c>
      <c r="G2056" s="3">
        <v>121</v>
      </c>
      <c r="H2056" s="3">
        <v>0</v>
      </c>
      <c r="I2056" s="3">
        <v>121</v>
      </c>
      <c r="J2056" s="10">
        <f t="shared" si="96"/>
        <v>17.120989612923282</v>
      </c>
      <c r="N2056" s="1"/>
    </row>
    <row r="2057" spans="2:14" hidden="1" x14ac:dyDescent="0.25">
      <c r="B2057" s="8"/>
      <c r="F2057" s="9">
        <v>0.1490719696969697</v>
      </c>
      <c r="G2057" s="3">
        <v>0</v>
      </c>
      <c r="H2057" s="3">
        <v>0</v>
      </c>
      <c r="I2057" s="3">
        <v>0</v>
      </c>
      <c r="J2057" s="10">
        <f t="shared" si="96"/>
        <v>0</v>
      </c>
      <c r="N2057" s="1"/>
    </row>
    <row r="2058" spans="2:14" hidden="1" x14ac:dyDescent="0.25">
      <c r="B2058" s="8"/>
      <c r="F2058" s="9">
        <v>9.6174810606060621</v>
      </c>
      <c r="G2058" s="3">
        <v>411</v>
      </c>
      <c r="H2058" s="3">
        <v>2</v>
      </c>
      <c r="I2058" s="3">
        <v>413</v>
      </c>
      <c r="J2058" s="10">
        <f t="shared" si="96"/>
        <v>42.942637203797531</v>
      </c>
      <c r="N2058" s="1"/>
    </row>
    <row r="2059" spans="2:14" hidden="1" x14ac:dyDescent="0.25">
      <c r="B2059" s="8"/>
      <c r="F2059" s="9">
        <v>5.3995265151515159</v>
      </c>
      <c r="G2059" s="3">
        <v>297</v>
      </c>
      <c r="H2059" s="3">
        <v>1</v>
      </c>
      <c r="I2059" s="3">
        <v>298</v>
      </c>
      <c r="J2059" s="10">
        <f t="shared" si="96"/>
        <v>55.190024377838959</v>
      </c>
      <c r="N2059" s="1"/>
    </row>
    <row r="2060" spans="2:14" hidden="1" x14ac:dyDescent="0.25">
      <c r="B2060" s="8"/>
      <c r="F2060" s="9">
        <v>6.6689204545454546</v>
      </c>
      <c r="G2060" s="3">
        <v>399</v>
      </c>
      <c r="H2060" s="3">
        <v>1</v>
      </c>
      <c r="I2060" s="3">
        <v>400</v>
      </c>
      <c r="J2060" s="10">
        <f t="shared" si="96"/>
        <v>59.979722764179158</v>
      </c>
      <c r="N2060" s="1"/>
    </row>
    <row r="2061" spans="2:14" hidden="1" x14ac:dyDescent="0.25">
      <c r="B2061" s="8"/>
      <c r="F2061" s="9">
        <v>1.6576136363636365</v>
      </c>
      <c r="G2061" s="3">
        <v>91</v>
      </c>
      <c r="H2061" s="3">
        <v>0</v>
      </c>
      <c r="I2061" s="3">
        <v>91</v>
      </c>
      <c r="J2061" s="10">
        <f t="shared" si="96"/>
        <v>54.898197024748058</v>
      </c>
      <c r="N2061" s="1"/>
    </row>
    <row r="2062" spans="2:14" hidden="1" x14ac:dyDescent="0.25">
      <c r="B2062" s="8"/>
      <c r="F2062" s="9">
        <v>41.58662878787878</v>
      </c>
      <c r="G2062" s="3">
        <v>354</v>
      </c>
      <c r="H2062" s="3">
        <v>0</v>
      </c>
      <c r="I2062" s="3">
        <v>354</v>
      </c>
      <c r="J2062" s="10">
        <f t="shared" si="96"/>
        <v>8.5123514532916431</v>
      </c>
      <c r="N2062" s="1"/>
    </row>
    <row r="2063" spans="2:14" hidden="1" x14ac:dyDescent="0.25">
      <c r="B2063" s="8"/>
      <c r="F2063" s="9">
        <v>12.377746212121211</v>
      </c>
      <c r="G2063" s="3">
        <v>217</v>
      </c>
      <c r="H2063" s="3">
        <v>0</v>
      </c>
      <c r="I2063" s="3">
        <v>217</v>
      </c>
      <c r="J2063" s="10">
        <f t="shared" si="96"/>
        <v>17.531463020909044</v>
      </c>
      <c r="N2063" s="1"/>
    </row>
    <row r="2064" spans="2:14" hidden="1" x14ac:dyDescent="0.25">
      <c r="B2064" s="8"/>
      <c r="F2064" s="9">
        <v>6.3727651515151518</v>
      </c>
      <c r="G2064" s="3">
        <v>304</v>
      </c>
      <c r="H2064" s="3">
        <v>0</v>
      </c>
      <c r="I2064" s="3">
        <v>304</v>
      </c>
      <c r="J2064" s="10">
        <f t="shared" si="96"/>
        <v>47.702997485749606</v>
      </c>
      <c r="N2064" s="17"/>
    </row>
    <row r="2065" spans="1:14" x14ac:dyDescent="0.25">
      <c r="A2065" s="23" t="s">
        <v>64</v>
      </c>
      <c r="B2065" s="23" t="s">
        <v>417</v>
      </c>
      <c r="C2065" s="3">
        <v>975051</v>
      </c>
      <c r="D2065" s="23" t="s">
        <v>667</v>
      </c>
      <c r="E2065" s="13">
        <v>0.65</v>
      </c>
      <c r="F2065" s="9"/>
      <c r="J2065" s="10"/>
      <c r="K2065" s="3" t="s">
        <v>684</v>
      </c>
      <c r="L2065" s="3" t="str">
        <f t="shared" ref="L2065:L2073" si="97">IF(OR(LEFT(B2065,3)="BER",LEFT(B2065,3)="DOR",LEFT(B2065,3)="ELL",LEFT(B2065,3)="GER",LEFT(B2065,3)="MAC",LEFT(B2065,3)="UND"),"Y","")</f>
        <v/>
      </c>
      <c r="N2065" s="25">
        <v>44566</v>
      </c>
    </row>
    <row r="2066" spans="1:14" x14ac:dyDescent="0.25">
      <c r="A2066" s="23" t="s">
        <v>64</v>
      </c>
      <c r="B2066" s="23" t="s">
        <v>417</v>
      </c>
      <c r="C2066" s="3">
        <v>975055</v>
      </c>
      <c r="D2066" s="23" t="s">
        <v>667</v>
      </c>
      <c r="E2066" s="13">
        <v>3.91</v>
      </c>
      <c r="F2066" s="9"/>
      <c r="J2066" s="10"/>
      <c r="K2066" s="3" t="s">
        <v>684</v>
      </c>
      <c r="L2066" s="3" t="str">
        <f t="shared" si="97"/>
        <v/>
      </c>
      <c r="N2066" s="25">
        <v>44566</v>
      </c>
    </row>
    <row r="2067" spans="1:14" x14ac:dyDescent="0.25">
      <c r="A2067" s="8" t="s">
        <v>17</v>
      </c>
      <c r="B2067" s="8" t="s">
        <v>14</v>
      </c>
      <c r="C2067" s="3" t="s">
        <v>678</v>
      </c>
      <c r="D2067" s="8" t="s">
        <v>559</v>
      </c>
      <c r="E2067" s="13">
        <v>3.7784280303030302</v>
      </c>
      <c r="F2067" s="9">
        <v>3.8256060606060607</v>
      </c>
      <c r="G2067" s="3">
        <v>118</v>
      </c>
      <c r="H2067" s="3">
        <v>0</v>
      </c>
      <c r="I2067" s="3">
        <v>118</v>
      </c>
      <c r="J2067" s="10">
        <f t="shared" ref="J2067:J2078" si="98">I2067/F2067</f>
        <v>30.844785932116121</v>
      </c>
      <c r="K2067" s="3" t="str">
        <f t="shared" ref="K2067:K2073" si="99">IF(J2067&gt;35,"URBAN","RURAL")</f>
        <v>RURAL</v>
      </c>
      <c r="L2067" s="3" t="str">
        <f t="shared" si="97"/>
        <v/>
      </c>
      <c r="N2067" s="25">
        <v>44737</v>
      </c>
    </row>
    <row r="2068" spans="1:14" hidden="1" x14ac:dyDescent="0.25">
      <c r="B2068" s="8"/>
      <c r="F2068" s="9">
        <v>11.705530303030304</v>
      </c>
      <c r="G2068" s="3">
        <v>326</v>
      </c>
      <c r="H2068" s="3">
        <v>0</v>
      </c>
      <c r="I2068" s="3">
        <v>326</v>
      </c>
      <c r="J2068" s="10">
        <f t="shared" si="98"/>
        <v>27.850083811718104</v>
      </c>
      <c r="N2068" s="1"/>
    </row>
    <row r="2069" spans="1:14" x14ac:dyDescent="0.25">
      <c r="A2069" s="8" t="s">
        <v>61</v>
      </c>
      <c r="B2069" s="8" t="s">
        <v>416</v>
      </c>
      <c r="C2069" s="3" t="s">
        <v>668</v>
      </c>
      <c r="D2069" s="8" t="s">
        <v>669</v>
      </c>
      <c r="E2069" s="13">
        <v>3.9152840909090911</v>
      </c>
      <c r="F2069" s="9">
        <v>3.9152840909090911</v>
      </c>
      <c r="G2069" s="3">
        <v>12</v>
      </c>
      <c r="H2069" s="3">
        <v>0</v>
      </c>
      <c r="I2069" s="3">
        <v>12</v>
      </c>
      <c r="J2069" s="10">
        <f t="shared" si="98"/>
        <v>3.0649116951341622</v>
      </c>
      <c r="K2069" s="3" t="str">
        <f t="shared" si="99"/>
        <v>RURAL</v>
      </c>
      <c r="L2069" s="3" t="str">
        <f t="shared" si="97"/>
        <v/>
      </c>
      <c r="N2069" s="22">
        <v>44737</v>
      </c>
    </row>
    <row r="2070" spans="1:14" hidden="1" x14ac:dyDescent="0.25">
      <c r="B2070" s="8"/>
      <c r="F2070" s="9">
        <v>0.19456439393939393</v>
      </c>
      <c r="G2070" s="3">
        <v>1</v>
      </c>
      <c r="H2070" s="3">
        <v>0</v>
      </c>
      <c r="I2070" s="3">
        <v>1</v>
      </c>
      <c r="J2070" s="10">
        <f t="shared" si="98"/>
        <v>5.1396865569940626</v>
      </c>
      <c r="N2070" s="1"/>
    </row>
    <row r="2071" spans="1:14" hidden="1" x14ac:dyDescent="0.25">
      <c r="B2071" s="8"/>
      <c r="F2071" s="9">
        <v>3.4607196969696972</v>
      </c>
      <c r="G2071" s="3">
        <v>67</v>
      </c>
      <c r="H2071" s="3">
        <v>1</v>
      </c>
      <c r="I2071" s="3">
        <v>68</v>
      </c>
      <c r="J2071" s="10">
        <f t="shared" si="98"/>
        <v>19.649092083228439</v>
      </c>
      <c r="N2071" s="1"/>
    </row>
    <row r="2072" spans="1:14" hidden="1" x14ac:dyDescent="0.25">
      <c r="B2072" s="8"/>
      <c r="F2072" s="9">
        <v>18.328087121212121</v>
      </c>
      <c r="G2072" s="3">
        <v>143</v>
      </c>
      <c r="H2072" s="3">
        <v>0</v>
      </c>
      <c r="I2072" s="3">
        <v>143</v>
      </c>
      <c r="J2072" s="10">
        <f t="shared" si="98"/>
        <v>7.8022326636857864</v>
      </c>
      <c r="N2072" s="1"/>
    </row>
    <row r="2073" spans="1:14" x14ac:dyDescent="0.25">
      <c r="A2073" s="8" t="s">
        <v>61</v>
      </c>
      <c r="B2073" s="8" t="s">
        <v>416</v>
      </c>
      <c r="C2073" s="3" t="s">
        <v>670</v>
      </c>
      <c r="D2073" s="8" t="s">
        <v>671</v>
      </c>
      <c r="E2073" s="13">
        <v>0.81683712121212115</v>
      </c>
      <c r="F2073" s="13">
        <v>0.95922348484848474</v>
      </c>
      <c r="G2073" s="3">
        <v>0</v>
      </c>
      <c r="H2073" s="3">
        <v>1</v>
      </c>
      <c r="I2073" s="3">
        <v>1</v>
      </c>
      <c r="J2073" s="10">
        <f t="shared" si="98"/>
        <v>1.042509921614311</v>
      </c>
      <c r="K2073" s="3" t="str">
        <f t="shared" si="99"/>
        <v>RURAL</v>
      </c>
      <c r="L2073" s="3" t="str">
        <f t="shared" si="97"/>
        <v/>
      </c>
      <c r="M2073" s="3">
        <v>2016</v>
      </c>
      <c r="N2073" s="22">
        <v>44768</v>
      </c>
    </row>
    <row r="2074" spans="1:14" hidden="1" x14ac:dyDescent="0.25">
      <c r="A2074" s="15"/>
      <c r="B2074" s="8"/>
      <c r="F2074" s="9">
        <v>1.2968371212121212</v>
      </c>
      <c r="G2074" s="3">
        <v>0</v>
      </c>
      <c r="H2074" s="3">
        <v>0</v>
      </c>
      <c r="I2074" s="3">
        <v>0</v>
      </c>
      <c r="J2074" s="10">
        <f t="shared" si="98"/>
        <v>0</v>
      </c>
      <c r="N2074" s="1"/>
    </row>
    <row r="2075" spans="1:14" hidden="1" x14ac:dyDescent="0.25">
      <c r="B2075" s="8"/>
      <c r="F2075" s="9">
        <v>0.21198863636363635</v>
      </c>
      <c r="G2075" s="3">
        <v>1</v>
      </c>
      <c r="H2075" s="3">
        <v>0</v>
      </c>
      <c r="I2075" s="3">
        <v>1</v>
      </c>
      <c r="J2075" s="10">
        <f t="shared" si="98"/>
        <v>4.7172339855266685</v>
      </c>
      <c r="N2075" s="1"/>
    </row>
    <row r="2076" spans="1:14" hidden="1" x14ac:dyDescent="0.25">
      <c r="A2076" s="20"/>
      <c r="B2076" s="8"/>
      <c r="F2076" s="9">
        <v>0.6575568181818181</v>
      </c>
      <c r="G2076" s="3">
        <v>0</v>
      </c>
      <c r="H2076" s="3">
        <v>1</v>
      </c>
      <c r="I2076" s="3">
        <v>1</v>
      </c>
      <c r="J2076" s="10">
        <f t="shared" si="98"/>
        <v>1.520781128488724</v>
      </c>
      <c r="N2076" s="1"/>
    </row>
    <row r="2077" spans="1:14" hidden="1" x14ac:dyDescent="0.25">
      <c r="B2077" s="8"/>
      <c r="F2077" s="9">
        <v>0.61522727272727273</v>
      </c>
      <c r="G2077" s="3">
        <v>4</v>
      </c>
      <c r="H2077" s="3">
        <v>0</v>
      </c>
      <c r="I2077" s="3">
        <v>4</v>
      </c>
      <c r="J2077" s="10">
        <f t="shared" si="98"/>
        <v>6.501662356852604</v>
      </c>
      <c r="N2077" s="1"/>
    </row>
    <row r="2078" spans="1:14" hidden="1" x14ac:dyDescent="0.25">
      <c r="A2078" s="14"/>
      <c r="B2078" s="14"/>
      <c r="D2078" s="14"/>
      <c r="F2078" s="13">
        <v>84.34</v>
      </c>
      <c r="G2078" s="3">
        <v>608</v>
      </c>
      <c r="H2078" s="3">
        <v>1</v>
      </c>
      <c r="I2078" s="3">
        <v>607</v>
      </c>
      <c r="J2078" s="10">
        <f t="shared" si="98"/>
        <v>7.1970595209864827</v>
      </c>
      <c r="N2078" s="1"/>
    </row>
  </sheetData>
  <sheetProtection algorithmName="SHA-512" hashValue="dJ/iV1ybsr3IO3AZkuuU8jtNNd6AEXtwxj7WhHlWQ4YTthkoGaEmnBzzvSE7rETlVR+wljfHRP4vS/uEuZWBtg==" saltValue="LOx+3xdBaPYJq5xT1FiqVw==" spinCount="100000" sheet="1" objects="1" scenarios="1"/>
  <autoFilter ref="A1:N2078" xr:uid="{00000000-0009-0000-0000-000000000000}">
    <filterColumn colId="10">
      <customFilters>
        <customFilter operator="notEqual" val=" "/>
      </customFilters>
    </filterColumn>
  </autoFilter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1271-0F00-4358-9DAC-AA1B7CE0F7FE}">
  <dimension ref="A1:H449"/>
  <sheetViews>
    <sheetView workbookViewId="0">
      <selection activeCell="K443" sqref="K443"/>
    </sheetView>
  </sheetViews>
  <sheetFormatPr defaultRowHeight="12.75" x14ac:dyDescent="0.2"/>
  <cols>
    <col min="1" max="1" width="16.28515625" style="27" customWidth="1"/>
    <col min="2" max="2" width="9.140625" style="27"/>
    <col min="3" max="3" width="9.140625" style="28"/>
    <col min="4" max="4" width="12.5703125" style="27" bestFit="1" customWidth="1"/>
    <col min="5" max="5" width="9.28515625" style="27" customWidth="1"/>
    <col min="6" max="6" width="29.7109375" style="27" bestFit="1" customWidth="1"/>
    <col min="7" max="7" width="13.5703125" style="27" bestFit="1" customWidth="1"/>
    <col min="8" max="8" width="32.140625" style="27" bestFit="1" customWidth="1"/>
    <col min="13" max="13" width="29.7109375" bestFit="1" customWidth="1"/>
    <col min="22" max="22" width="11.5703125" bestFit="1" customWidth="1"/>
    <col min="23" max="23" width="64.5703125" bestFit="1" customWidth="1"/>
  </cols>
  <sheetData>
    <row r="1" spans="1:8" ht="38.25" x14ac:dyDescent="0.2">
      <c r="A1" s="38" t="s">
        <v>795</v>
      </c>
      <c r="B1" s="39" t="s">
        <v>688</v>
      </c>
      <c r="C1" s="40" t="s">
        <v>797</v>
      </c>
      <c r="D1" s="40" t="s">
        <v>690</v>
      </c>
      <c r="E1" s="38" t="s">
        <v>798</v>
      </c>
      <c r="F1" s="40" t="s">
        <v>687</v>
      </c>
      <c r="G1" s="40" t="s">
        <v>689</v>
      </c>
      <c r="H1" s="41" t="s">
        <v>1116</v>
      </c>
    </row>
    <row r="2" spans="1:8" x14ac:dyDescent="0.2">
      <c r="A2" s="42" t="s">
        <v>691</v>
      </c>
      <c r="B2" s="43" t="s">
        <v>693</v>
      </c>
      <c r="C2" s="42">
        <v>7.0000000000000007E-2</v>
      </c>
      <c r="D2" s="42" t="s">
        <v>796</v>
      </c>
      <c r="E2" s="42" t="s">
        <v>686</v>
      </c>
      <c r="F2" s="42" t="s">
        <v>692</v>
      </c>
      <c r="G2" s="45">
        <v>44797</v>
      </c>
      <c r="H2" s="42"/>
    </row>
    <row r="3" spans="1:8" ht="25.5" x14ac:dyDescent="0.2">
      <c r="A3" s="42" t="s">
        <v>694</v>
      </c>
      <c r="B3" s="43" t="s">
        <v>696</v>
      </c>
      <c r="C3" s="42">
        <v>7.0000000000000007E-2</v>
      </c>
      <c r="D3" s="42" t="s">
        <v>796</v>
      </c>
      <c r="E3" s="42" t="s">
        <v>686</v>
      </c>
      <c r="F3" s="33" t="s">
        <v>695</v>
      </c>
      <c r="G3" s="45">
        <v>44788</v>
      </c>
      <c r="H3" s="42">
        <v>796197</v>
      </c>
    </row>
    <row r="4" spans="1:8" x14ac:dyDescent="0.2">
      <c r="A4" s="42" t="s">
        <v>697</v>
      </c>
      <c r="B4" s="43" t="s">
        <v>699</v>
      </c>
      <c r="C4" s="42">
        <v>0.52500000000000002</v>
      </c>
      <c r="D4" s="42" t="s">
        <v>796</v>
      </c>
      <c r="E4" s="42" t="s">
        <v>686</v>
      </c>
      <c r="F4" s="42" t="s">
        <v>698</v>
      </c>
      <c r="G4" s="45">
        <v>44802</v>
      </c>
      <c r="H4" s="42">
        <v>793669</v>
      </c>
    </row>
    <row r="5" spans="1:8" x14ac:dyDescent="0.2">
      <c r="A5" s="42" t="s">
        <v>697</v>
      </c>
      <c r="B5" s="43" t="s">
        <v>701</v>
      </c>
      <c r="C5" s="42">
        <v>7.0000000000000007E-2</v>
      </c>
      <c r="D5" s="42" t="s">
        <v>796</v>
      </c>
      <c r="E5" s="42" t="s">
        <v>686</v>
      </c>
      <c r="F5" s="42" t="s">
        <v>700</v>
      </c>
      <c r="G5" s="45">
        <v>44786</v>
      </c>
      <c r="H5" s="42">
        <v>731257</v>
      </c>
    </row>
    <row r="6" spans="1:8" x14ac:dyDescent="0.2">
      <c r="A6" s="42" t="s">
        <v>697</v>
      </c>
      <c r="B6" s="43" t="s">
        <v>1254</v>
      </c>
      <c r="C6" s="42">
        <v>3.5000000000000003E-2</v>
      </c>
      <c r="D6" s="42" t="s">
        <v>796</v>
      </c>
      <c r="E6" s="42" t="s">
        <v>686</v>
      </c>
      <c r="F6" s="42" t="s">
        <v>702</v>
      </c>
      <c r="G6" s="45">
        <v>44786</v>
      </c>
      <c r="H6" s="42">
        <v>222145268</v>
      </c>
    </row>
    <row r="7" spans="1:8" x14ac:dyDescent="0.2">
      <c r="A7" s="42" t="s">
        <v>697</v>
      </c>
      <c r="B7" s="43" t="s">
        <v>1255</v>
      </c>
      <c r="C7" s="42">
        <v>0.25</v>
      </c>
      <c r="D7" s="42" t="s">
        <v>796</v>
      </c>
      <c r="E7" s="42" t="s">
        <v>686</v>
      </c>
      <c r="F7" s="42" t="s">
        <v>703</v>
      </c>
      <c r="G7" s="45">
        <v>44816</v>
      </c>
      <c r="H7" s="42">
        <v>795744</v>
      </c>
    </row>
    <row r="8" spans="1:8" x14ac:dyDescent="0.2">
      <c r="A8" s="42" t="s">
        <v>694</v>
      </c>
      <c r="B8" s="43" t="s">
        <v>1256</v>
      </c>
      <c r="C8" s="42"/>
      <c r="D8" s="42" t="s">
        <v>796</v>
      </c>
      <c r="E8" s="42" t="s">
        <v>686</v>
      </c>
      <c r="F8" s="42" t="s">
        <v>704</v>
      </c>
      <c r="G8" s="46"/>
      <c r="H8" s="42">
        <v>792299</v>
      </c>
    </row>
    <row r="9" spans="1:8" x14ac:dyDescent="0.2">
      <c r="A9" s="42" t="s">
        <v>691</v>
      </c>
      <c r="B9" s="43" t="s">
        <v>707</v>
      </c>
      <c r="C9" s="42" t="s">
        <v>706</v>
      </c>
      <c r="D9" s="42" t="s">
        <v>796</v>
      </c>
      <c r="E9" s="42" t="s">
        <v>686</v>
      </c>
      <c r="F9" s="42" t="s">
        <v>705</v>
      </c>
      <c r="G9" s="45">
        <v>44817</v>
      </c>
      <c r="H9" s="42">
        <v>798465</v>
      </c>
    </row>
    <row r="10" spans="1:8" x14ac:dyDescent="0.2">
      <c r="A10" s="42" t="s">
        <v>691</v>
      </c>
      <c r="B10" s="43" t="s">
        <v>709</v>
      </c>
      <c r="C10" s="42">
        <v>0.11</v>
      </c>
      <c r="D10" s="42" t="s">
        <v>796</v>
      </c>
      <c r="E10" s="42" t="s">
        <v>686</v>
      </c>
      <c r="F10" s="42" t="s">
        <v>708</v>
      </c>
      <c r="G10" s="45">
        <v>44831</v>
      </c>
      <c r="H10" s="42">
        <v>800298</v>
      </c>
    </row>
    <row r="11" spans="1:8" x14ac:dyDescent="0.2">
      <c r="A11" s="42" t="s">
        <v>691</v>
      </c>
      <c r="B11" s="43" t="s">
        <v>711</v>
      </c>
      <c r="C11" s="42">
        <v>7.0000000000000007E-2</v>
      </c>
      <c r="D11" s="42" t="s">
        <v>796</v>
      </c>
      <c r="E11" s="42" t="s">
        <v>686</v>
      </c>
      <c r="F11" s="42" t="s">
        <v>710</v>
      </c>
      <c r="G11" s="45">
        <v>44788</v>
      </c>
      <c r="H11" s="42">
        <v>794085</v>
      </c>
    </row>
    <row r="12" spans="1:8" ht="25.5" x14ac:dyDescent="0.2">
      <c r="A12" s="42" t="s">
        <v>691</v>
      </c>
      <c r="B12" s="43" t="s">
        <v>711</v>
      </c>
      <c r="C12" s="42">
        <v>0.45</v>
      </c>
      <c r="D12" s="42" t="s">
        <v>796</v>
      </c>
      <c r="E12" s="42" t="s">
        <v>686</v>
      </c>
      <c r="F12" s="33" t="s">
        <v>712</v>
      </c>
      <c r="G12" s="45">
        <v>44812</v>
      </c>
      <c r="H12" s="44">
        <v>796391</v>
      </c>
    </row>
    <row r="13" spans="1:8" x14ac:dyDescent="0.2">
      <c r="A13" s="42" t="s">
        <v>713</v>
      </c>
      <c r="B13" s="43" t="s">
        <v>716</v>
      </c>
      <c r="C13" s="42">
        <v>2.34</v>
      </c>
      <c r="D13" s="42" t="s">
        <v>796</v>
      </c>
      <c r="E13" s="42" t="s">
        <v>686</v>
      </c>
      <c r="F13" s="42" t="s">
        <v>715</v>
      </c>
      <c r="G13" s="45">
        <v>44826</v>
      </c>
      <c r="H13" s="42" t="s">
        <v>714</v>
      </c>
    </row>
    <row r="14" spans="1:8" x14ac:dyDescent="0.2">
      <c r="A14" s="42" t="s">
        <v>697</v>
      </c>
      <c r="B14" s="43" t="s">
        <v>718</v>
      </c>
      <c r="C14" s="42">
        <v>3.5000000000000003E-2</v>
      </c>
      <c r="D14" s="42" t="s">
        <v>796</v>
      </c>
      <c r="E14" s="42" t="s">
        <v>686</v>
      </c>
      <c r="F14" s="42" t="s">
        <v>717</v>
      </c>
      <c r="G14" s="45">
        <v>44788</v>
      </c>
      <c r="H14" s="42">
        <v>777417</v>
      </c>
    </row>
    <row r="15" spans="1:8" x14ac:dyDescent="0.2">
      <c r="A15" s="42" t="s">
        <v>697</v>
      </c>
      <c r="B15" s="43" t="s">
        <v>720</v>
      </c>
      <c r="C15" s="42">
        <v>1.1200000000000001</v>
      </c>
      <c r="D15" s="42" t="s">
        <v>796</v>
      </c>
      <c r="E15" s="42" t="s">
        <v>686</v>
      </c>
      <c r="F15" s="42" t="s">
        <v>719</v>
      </c>
      <c r="G15" s="45">
        <v>44866</v>
      </c>
      <c r="H15" s="42">
        <v>796700</v>
      </c>
    </row>
    <row r="16" spans="1:8" x14ac:dyDescent="0.2">
      <c r="A16" s="42" t="s">
        <v>721</v>
      </c>
      <c r="B16" s="43" t="s">
        <v>723</v>
      </c>
      <c r="C16" s="42">
        <v>0.14000000000000001</v>
      </c>
      <c r="D16" s="42" t="s">
        <v>796</v>
      </c>
      <c r="E16" s="42" t="s">
        <v>686</v>
      </c>
      <c r="F16" s="42" t="s">
        <v>722</v>
      </c>
      <c r="G16" s="45">
        <v>44783</v>
      </c>
      <c r="H16" s="42">
        <v>773039</v>
      </c>
    </row>
    <row r="17" spans="1:8" x14ac:dyDescent="0.2">
      <c r="A17" s="42" t="s">
        <v>724</v>
      </c>
      <c r="B17" s="43" t="s">
        <v>726</v>
      </c>
      <c r="C17" s="42">
        <v>0.17499999999999999</v>
      </c>
      <c r="D17" s="42" t="s">
        <v>796</v>
      </c>
      <c r="E17" s="42" t="s">
        <v>686</v>
      </c>
      <c r="F17" s="42" t="s">
        <v>725</v>
      </c>
      <c r="G17" s="45">
        <v>44772</v>
      </c>
      <c r="H17" s="42">
        <v>795847</v>
      </c>
    </row>
    <row r="18" spans="1:8" x14ac:dyDescent="0.2">
      <c r="A18" s="42" t="s">
        <v>697</v>
      </c>
      <c r="B18" s="43" t="s">
        <v>728</v>
      </c>
      <c r="C18" s="42">
        <v>0.14000000000000001</v>
      </c>
      <c r="D18" s="42" t="s">
        <v>796</v>
      </c>
      <c r="E18" s="42" t="s">
        <v>686</v>
      </c>
      <c r="F18" s="42" t="s">
        <v>727</v>
      </c>
      <c r="G18" s="45">
        <v>44784</v>
      </c>
      <c r="H18" s="42">
        <v>782642</v>
      </c>
    </row>
    <row r="19" spans="1:8" x14ac:dyDescent="0.2">
      <c r="A19" s="42" t="s">
        <v>729</v>
      </c>
      <c r="B19" s="43" t="s">
        <v>731</v>
      </c>
      <c r="C19" s="42">
        <v>3.5000000000000003E-2</v>
      </c>
      <c r="D19" s="42" t="s">
        <v>796</v>
      </c>
      <c r="E19" s="42" t="s">
        <v>686</v>
      </c>
      <c r="F19" s="42" t="s">
        <v>730</v>
      </c>
      <c r="G19" s="45">
        <v>44779</v>
      </c>
      <c r="H19" s="42">
        <v>777417</v>
      </c>
    </row>
    <row r="20" spans="1:8" x14ac:dyDescent="0.2">
      <c r="A20" s="42" t="s">
        <v>697</v>
      </c>
      <c r="B20" s="43" t="s">
        <v>733</v>
      </c>
      <c r="C20" s="42">
        <v>7.0000000000000007E-2</v>
      </c>
      <c r="D20" s="42" t="s">
        <v>796</v>
      </c>
      <c r="E20" s="42" t="s">
        <v>686</v>
      </c>
      <c r="F20" s="42" t="s">
        <v>732</v>
      </c>
      <c r="G20" s="45">
        <v>44786</v>
      </c>
      <c r="H20" s="42">
        <v>797984</v>
      </c>
    </row>
    <row r="21" spans="1:8" x14ac:dyDescent="0.2">
      <c r="A21" s="42" t="s">
        <v>724</v>
      </c>
      <c r="B21" s="43" t="s">
        <v>735</v>
      </c>
      <c r="C21" s="42">
        <v>7.0000000000000007E-2</v>
      </c>
      <c r="D21" s="42" t="s">
        <v>796</v>
      </c>
      <c r="E21" s="42" t="s">
        <v>686</v>
      </c>
      <c r="F21" s="42" t="s">
        <v>734</v>
      </c>
      <c r="G21" s="45">
        <v>44792</v>
      </c>
      <c r="H21" s="42">
        <v>794409</v>
      </c>
    </row>
    <row r="22" spans="1:8" x14ac:dyDescent="0.2">
      <c r="A22" s="42" t="s">
        <v>721</v>
      </c>
      <c r="B22" s="43" t="s">
        <v>737</v>
      </c>
      <c r="C22" s="42">
        <v>7.0000000000000007E-2</v>
      </c>
      <c r="D22" s="42" t="s">
        <v>796</v>
      </c>
      <c r="E22" s="42" t="s">
        <v>686</v>
      </c>
      <c r="F22" s="42" t="s">
        <v>736</v>
      </c>
      <c r="G22" s="45">
        <v>44806</v>
      </c>
      <c r="H22" s="42">
        <v>798107</v>
      </c>
    </row>
    <row r="23" spans="1:8" x14ac:dyDescent="0.2">
      <c r="A23" s="42" t="s">
        <v>694</v>
      </c>
      <c r="B23" s="43" t="s">
        <v>1257</v>
      </c>
      <c r="C23" s="42">
        <v>7.0000000000000007E-2</v>
      </c>
      <c r="D23" s="42" t="s">
        <v>796</v>
      </c>
      <c r="E23" s="42" t="s">
        <v>686</v>
      </c>
      <c r="F23" s="42" t="s">
        <v>738</v>
      </c>
      <c r="G23" s="45">
        <v>44791</v>
      </c>
      <c r="H23" s="42">
        <v>795847</v>
      </c>
    </row>
    <row r="24" spans="1:8" x14ac:dyDescent="0.2">
      <c r="A24" s="42" t="s">
        <v>739</v>
      </c>
      <c r="B24" s="43" t="s">
        <v>741</v>
      </c>
      <c r="C24" s="42">
        <v>2</v>
      </c>
      <c r="D24" s="42" t="s">
        <v>796</v>
      </c>
      <c r="E24" s="42" t="s">
        <v>686</v>
      </c>
      <c r="F24" s="42" t="s">
        <v>740</v>
      </c>
      <c r="G24" s="45">
        <v>44727</v>
      </c>
      <c r="H24" s="42">
        <v>763489</v>
      </c>
    </row>
    <row r="25" spans="1:8" x14ac:dyDescent="0.2">
      <c r="A25" s="42" t="s">
        <v>742</v>
      </c>
      <c r="B25" s="43" t="s">
        <v>726</v>
      </c>
      <c r="C25" s="42">
        <v>3.5000000000000003E-2</v>
      </c>
      <c r="D25" s="42" t="s">
        <v>796</v>
      </c>
      <c r="E25" s="42" t="s">
        <v>686</v>
      </c>
      <c r="F25" s="42" t="s">
        <v>743</v>
      </c>
      <c r="G25" s="45">
        <v>44795</v>
      </c>
      <c r="H25" s="42">
        <v>795847</v>
      </c>
    </row>
    <row r="26" spans="1:8" x14ac:dyDescent="0.2">
      <c r="A26" s="42" t="s">
        <v>739</v>
      </c>
      <c r="B26" s="43" t="s">
        <v>1258</v>
      </c>
      <c r="C26" s="42">
        <v>0.67</v>
      </c>
      <c r="D26" s="42" t="s">
        <v>796</v>
      </c>
      <c r="E26" s="42" t="s">
        <v>686</v>
      </c>
      <c r="F26" s="42" t="s">
        <v>744</v>
      </c>
      <c r="G26" s="45">
        <v>44973</v>
      </c>
      <c r="H26" s="42">
        <v>763489</v>
      </c>
    </row>
    <row r="27" spans="1:8" x14ac:dyDescent="0.2">
      <c r="A27" s="42" t="s">
        <v>697</v>
      </c>
      <c r="B27" s="43" t="s">
        <v>746</v>
      </c>
      <c r="C27" s="42">
        <v>0.98</v>
      </c>
      <c r="D27" s="42" t="s">
        <v>796</v>
      </c>
      <c r="E27" s="42" t="s">
        <v>686</v>
      </c>
      <c r="F27" s="42" t="s">
        <v>745</v>
      </c>
      <c r="G27" s="45">
        <v>44873</v>
      </c>
      <c r="H27" s="42">
        <v>795275</v>
      </c>
    </row>
    <row r="28" spans="1:8" x14ac:dyDescent="0.2">
      <c r="A28" s="42" t="s">
        <v>721</v>
      </c>
      <c r="B28" s="43" t="s">
        <v>748</v>
      </c>
      <c r="C28" s="42">
        <v>1.82</v>
      </c>
      <c r="D28" s="42" t="s">
        <v>796</v>
      </c>
      <c r="E28" s="42" t="s">
        <v>686</v>
      </c>
      <c r="F28" s="42" t="s">
        <v>747</v>
      </c>
      <c r="G28" s="45">
        <v>44973</v>
      </c>
      <c r="H28" s="42">
        <v>766948</v>
      </c>
    </row>
    <row r="29" spans="1:8" x14ac:dyDescent="0.2">
      <c r="A29" s="42" t="s">
        <v>749</v>
      </c>
      <c r="B29" s="43" t="s">
        <v>748</v>
      </c>
      <c r="C29" s="42">
        <v>1.19</v>
      </c>
      <c r="D29" s="42" t="s">
        <v>796</v>
      </c>
      <c r="E29" s="42" t="s">
        <v>686</v>
      </c>
      <c r="F29" s="42" t="s">
        <v>750</v>
      </c>
      <c r="G29" s="45">
        <v>44788</v>
      </c>
      <c r="H29" s="42">
        <v>766948</v>
      </c>
    </row>
    <row r="30" spans="1:8" x14ac:dyDescent="0.2">
      <c r="A30" s="42" t="s">
        <v>742</v>
      </c>
      <c r="B30" s="43" t="s">
        <v>752</v>
      </c>
      <c r="C30" s="42">
        <v>1.5</v>
      </c>
      <c r="D30" s="42" t="s">
        <v>796</v>
      </c>
      <c r="E30" s="42" t="s">
        <v>686</v>
      </c>
      <c r="F30" s="42" t="s">
        <v>751</v>
      </c>
      <c r="G30" s="45">
        <v>44666</v>
      </c>
      <c r="H30" s="42">
        <v>730843</v>
      </c>
    </row>
    <row r="31" spans="1:8" x14ac:dyDescent="0.2">
      <c r="A31" s="42" t="s">
        <v>742</v>
      </c>
      <c r="B31" s="43" t="s">
        <v>754</v>
      </c>
      <c r="C31" s="42">
        <v>1.82</v>
      </c>
      <c r="D31" s="42" t="s">
        <v>796</v>
      </c>
      <c r="E31" s="42" t="s">
        <v>686</v>
      </c>
      <c r="F31" s="42" t="s">
        <v>753</v>
      </c>
      <c r="G31" s="45">
        <v>44742</v>
      </c>
      <c r="H31" s="42">
        <v>755812</v>
      </c>
    </row>
    <row r="32" spans="1:8" x14ac:dyDescent="0.2">
      <c r="A32" s="42" t="s">
        <v>691</v>
      </c>
      <c r="B32" s="43" t="s">
        <v>756</v>
      </c>
      <c r="C32" s="42">
        <v>0.11</v>
      </c>
      <c r="D32" s="42" t="s">
        <v>796</v>
      </c>
      <c r="E32" s="42" t="s">
        <v>686</v>
      </c>
      <c r="F32" s="42" t="s">
        <v>755</v>
      </c>
      <c r="G32" s="45">
        <v>44790</v>
      </c>
      <c r="H32" s="42">
        <v>780673</v>
      </c>
    </row>
    <row r="33" spans="1:8" x14ac:dyDescent="0.2">
      <c r="A33" s="42" t="s">
        <v>721</v>
      </c>
      <c r="B33" s="43" t="s">
        <v>1259</v>
      </c>
      <c r="C33" s="42">
        <v>0.11</v>
      </c>
      <c r="D33" s="42" t="s">
        <v>796</v>
      </c>
      <c r="E33" s="42" t="s">
        <v>686</v>
      </c>
      <c r="F33" s="42" t="s">
        <v>757</v>
      </c>
      <c r="G33" s="45">
        <v>44806</v>
      </c>
      <c r="H33" s="42">
        <v>798464</v>
      </c>
    </row>
    <row r="34" spans="1:8" x14ac:dyDescent="0.2">
      <c r="A34" s="42" t="s">
        <v>691</v>
      </c>
      <c r="B34" s="43" t="s">
        <v>759</v>
      </c>
      <c r="C34" s="42">
        <v>7.0000000000000007E-2</v>
      </c>
      <c r="D34" s="42" t="s">
        <v>796</v>
      </c>
      <c r="E34" s="42" t="s">
        <v>686</v>
      </c>
      <c r="F34" s="42" t="s">
        <v>758</v>
      </c>
      <c r="G34" s="45">
        <v>44796</v>
      </c>
      <c r="H34" s="42">
        <v>798518</v>
      </c>
    </row>
    <row r="35" spans="1:8" x14ac:dyDescent="0.2">
      <c r="A35" s="42" t="s">
        <v>691</v>
      </c>
      <c r="B35" s="43" t="s">
        <v>761</v>
      </c>
      <c r="C35" s="42">
        <v>0.11</v>
      </c>
      <c r="D35" s="42" t="s">
        <v>796</v>
      </c>
      <c r="E35" s="42" t="s">
        <v>686</v>
      </c>
      <c r="F35" s="42" t="s">
        <v>760</v>
      </c>
      <c r="G35" s="45">
        <v>44806</v>
      </c>
      <c r="H35" s="42">
        <v>798775</v>
      </c>
    </row>
    <row r="36" spans="1:8" ht="25.5" x14ac:dyDescent="0.2">
      <c r="A36" s="42" t="s">
        <v>742</v>
      </c>
      <c r="B36" s="43" t="s">
        <v>763</v>
      </c>
      <c r="C36" s="42">
        <v>7.0000000000000007E-2</v>
      </c>
      <c r="D36" s="42" t="s">
        <v>796</v>
      </c>
      <c r="E36" s="42" t="s">
        <v>686</v>
      </c>
      <c r="F36" s="33" t="s">
        <v>762</v>
      </c>
      <c r="G36" s="45">
        <v>44795</v>
      </c>
      <c r="H36" s="42">
        <v>797198</v>
      </c>
    </row>
    <row r="37" spans="1:8" x14ac:dyDescent="0.2">
      <c r="A37" s="42" t="s">
        <v>691</v>
      </c>
      <c r="B37" s="43" t="s">
        <v>1260</v>
      </c>
      <c r="C37" s="42">
        <v>7.0000000000000007E-2</v>
      </c>
      <c r="D37" s="42" t="s">
        <v>796</v>
      </c>
      <c r="E37" s="42" t="s">
        <v>686</v>
      </c>
      <c r="F37" s="42" t="s">
        <v>764</v>
      </c>
      <c r="G37" s="45">
        <v>44842</v>
      </c>
      <c r="H37" s="42">
        <v>797822</v>
      </c>
    </row>
    <row r="38" spans="1:8" x14ac:dyDescent="0.2">
      <c r="A38" s="42" t="s">
        <v>765</v>
      </c>
      <c r="B38" s="43" t="s">
        <v>767</v>
      </c>
      <c r="C38" s="42">
        <v>7.0000000000000007E-2</v>
      </c>
      <c r="D38" s="42" t="s">
        <v>796</v>
      </c>
      <c r="E38" s="42" t="s">
        <v>686</v>
      </c>
      <c r="F38" s="42" t="s">
        <v>766</v>
      </c>
      <c r="G38" s="45">
        <v>44797</v>
      </c>
      <c r="H38" s="42">
        <v>768947</v>
      </c>
    </row>
    <row r="39" spans="1:8" ht="25.5" x14ac:dyDescent="0.2">
      <c r="A39" s="42" t="s">
        <v>691</v>
      </c>
      <c r="B39" s="43" t="s">
        <v>733</v>
      </c>
      <c r="C39" s="42">
        <v>7.0000000000000007E-2</v>
      </c>
      <c r="D39" s="42" t="s">
        <v>796</v>
      </c>
      <c r="E39" s="42" t="s">
        <v>686</v>
      </c>
      <c r="F39" s="33" t="s">
        <v>768</v>
      </c>
      <c r="G39" s="45">
        <v>44796</v>
      </c>
      <c r="H39" s="42">
        <v>795275</v>
      </c>
    </row>
    <row r="40" spans="1:8" x14ac:dyDescent="0.2">
      <c r="A40" s="42" t="s">
        <v>742</v>
      </c>
      <c r="B40" s="43" t="s">
        <v>770</v>
      </c>
      <c r="C40" s="42">
        <v>0.11</v>
      </c>
      <c r="D40" s="42" t="s">
        <v>796</v>
      </c>
      <c r="E40" s="42" t="s">
        <v>686</v>
      </c>
      <c r="F40" s="42" t="s">
        <v>769</v>
      </c>
      <c r="G40" s="45">
        <v>44797</v>
      </c>
      <c r="H40" s="42">
        <v>798903</v>
      </c>
    </row>
    <row r="41" spans="1:8" x14ac:dyDescent="0.2">
      <c r="A41" s="42" t="s">
        <v>771</v>
      </c>
      <c r="B41" s="43" t="s">
        <v>774</v>
      </c>
      <c r="C41" s="42">
        <v>0.11</v>
      </c>
      <c r="D41" s="42" t="s">
        <v>796</v>
      </c>
      <c r="E41" s="42" t="s">
        <v>686</v>
      </c>
      <c r="F41" s="42" t="s">
        <v>773</v>
      </c>
      <c r="G41" s="45">
        <v>44797</v>
      </c>
      <c r="H41" s="42" t="s">
        <v>772</v>
      </c>
    </row>
    <row r="42" spans="1:8" x14ac:dyDescent="0.2">
      <c r="A42" s="42" t="s">
        <v>771</v>
      </c>
      <c r="B42" s="43" t="s">
        <v>776</v>
      </c>
      <c r="C42" s="42">
        <v>0.14000000000000001</v>
      </c>
      <c r="D42" s="42" t="s">
        <v>796</v>
      </c>
      <c r="E42" s="42" t="s">
        <v>686</v>
      </c>
      <c r="F42" s="42" t="s">
        <v>775</v>
      </c>
      <c r="G42" s="45">
        <v>44797</v>
      </c>
      <c r="H42" s="42">
        <v>162430</v>
      </c>
    </row>
    <row r="43" spans="1:8" x14ac:dyDescent="0.2">
      <c r="A43" s="42" t="s">
        <v>771</v>
      </c>
      <c r="B43" s="43" t="s">
        <v>778</v>
      </c>
      <c r="C43" s="42">
        <v>0.11</v>
      </c>
      <c r="D43" s="42" t="s">
        <v>796</v>
      </c>
      <c r="E43" s="42" t="s">
        <v>686</v>
      </c>
      <c r="F43" s="42" t="s">
        <v>777</v>
      </c>
      <c r="G43" s="45">
        <v>44796</v>
      </c>
      <c r="H43" s="42">
        <v>162596</v>
      </c>
    </row>
    <row r="44" spans="1:8" x14ac:dyDescent="0.2">
      <c r="A44" s="42" t="s">
        <v>771</v>
      </c>
      <c r="B44" s="43" t="s">
        <v>780</v>
      </c>
      <c r="C44" s="42">
        <v>7.0000000000000007E-2</v>
      </c>
      <c r="D44" s="42" t="s">
        <v>796</v>
      </c>
      <c r="E44" s="42" t="s">
        <v>686</v>
      </c>
      <c r="F44" s="42" t="s">
        <v>779</v>
      </c>
      <c r="G44" s="45">
        <v>44796</v>
      </c>
      <c r="H44" s="42">
        <v>162956</v>
      </c>
    </row>
    <row r="45" spans="1:8" x14ac:dyDescent="0.2">
      <c r="A45" s="42" t="s">
        <v>713</v>
      </c>
      <c r="B45" s="43" t="s">
        <v>783</v>
      </c>
      <c r="C45" s="42">
        <v>1.47</v>
      </c>
      <c r="D45" s="42" t="s">
        <v>796</v>
      </c>
      <c r="E45" s="42" t="s">
        <v>686</v>
      </c>
      <c r="F45" s="42" t="s">
        <v>782</v>
      </c>
      <c r="G45" s="45">
        <v>44826</v>
      </c>
      <c r="H45" s="42" t="s">
        <v>781</v>
      </c>
    </row>
    <row r="46" spans="1:8" x14ac:dyDescent="0.2">
      <c r="A46" s="42" t="s">
        <v>771</v>
      </c>
      <c r="B46" s="43" t="s">
        <v>776</v>
      </c>
      <c r="C46" s="42">
        <v>7.0000000000000007E-2</v>
      </c>
      <c r="D46" s="42" t="s">
        <v>796</v>
      </c>
      <c r="E46" s="42" t="s">
        <v>686</v>
      </c>
      <c r="F46" s="42" t="s">
        <v>784</v>
      </c>
      <c r="G46" s="45">
        <v>44818</v>
      </c>
      <c r="H46" s="42">
        <v>162112</v>
      </c>
    </row>
    <row r="47" spans="1:8" x14ac:dyDescent="0.2">
      <c r="A47" s="42" t="s">
        <v>771</v>
      </c>
      <c r="B47" s="43" t="s">
        <v>786</v>
      </c>
      <c r="C47" s="42">
        <v>0.875</v>
      </c>
      <c r="D47" s="42" t="s">
        <v>796</v>
      </c>
      <c r="E47" s="42" t="s">
        <v>686</v>
      </c>
      <c r="F47" s="42" t="s">
        <v>785</v>
      </c>
      <c r="G47" s="45">
        <v>44883</v>
      </c>
      <c r="H47" s="42">
        <v>160698</v>
      </c>
    </row>
    <row r="48" spans="1:8" x14ac:dyDescent="0.2">
      <c r="A48" s="42" t="s">
        <v>771</v>
      </c>
      <c r="B48" s="43" t="s">
        <v>788</v>
      </c>
      <c r="C48" s="42">
        <v>1.1200000000000001</v>
      </c>
      <c r="D48" s="42" t="s">
        <v>796</v>
      </c>
      <c r="E48" s="42" t="s">
        <v>686</v>
      </c>
      <c r="F48" s="33" t="s">
        <v>787</v>
      </c>
      <c r="G48" s="45">
        <v>44834</v>
      </c>
      <c r="H48" s="42">
        <v>155743</v>
      </c>
    </row>
    <row r="49" spans="1:8" ht="25.5" x14ac:dyDescent="0.2">
      <c r="A49" s="42" t="s">
        <v>691</v>
      </c>
      <c r="B49" s="43" t="s">
        <v>790</v>
      </c>
      <c r="C49" s="42">
        <v>0.73</v>
      </c>
      <c r="D49" s="42" t="s">
        <v>796</v>
      </c>
      <c r="E49" s="42" t="s">
        <v>686</v>
      </c>
      <c r="F49" s="33" t="s">
        <v>789</v>
      </c>
      <c r="G49" s="45">
        <v>44682</v>
      </c>
      <c r="H49" s="42">
        <v>731257</v>
      </c>
    </row>
    <row r="50" spans="1:8" x14ac:dyDescent="0.2">
      <c r="A50" s="42" t="s">
        <v>749</v>
      </c>
      <c r="B50" s="43" t="s">
        <v>792</v>
      </c>
      <c r="C50" s="42">
        <v>0.49</v>
      </c>
      <c r="D50" s="42" t="s">
        <v>796</v>
      </c>
      <c r="E50" s="42" t="s">
        <v>686</v>
      </c>
      <c r="F50" s="42" t="s">
        <v>791</v>
      </c>
      <c r="G50" s="45">
        <v>44621</v>
      </c>
      <c r="H50" s="42">
        <v>774458</v>
      </c>
    </row>
    <row r="51" spans="1:8" x14ac:dyDescent="0.2">
      <c r="A51" s="42" t="s">
        <v>765</v>
      </c>
      <c r="B51" s="43" t="s">
        <v>794</v>
      </c>
      <c r="C51" s="42">
        <v>0.39</v>
      </c>
      <c r="D51" s="42" t="s">
        <v>796</v>
      </c>
      <c r="E51" s="42" t="s">
        <v>686</v>
      </c>
      <c r="F51" s="42" t="s">
        <v>793</v>
      </c>
      <c r="G51" s="45">
        <v>44841</v>
      </c>
      <c r="H51" s="42">
        <v>743453</v>
      </c>
    </row>
    <row r="52" spans="1:8" x14ac:dyDescent="0.2">
      <c r="A52" s="42" t="s">
        <v>697</v>
      </c>
      <c r="B52" s="34" t="s">
        <v>1247</v>
      </c>
      <c r="C52" s="35">
        <v>7.0000000000000007E-2</v>
      </c>
      <c r="D52" s="42" t="s">
        <v>796</v>
      </c>
      <c r="E52" s="42" t="s">
        <v>686</v>
      </c>
      <c r="F52" s="35" t="s">
        <v>800</v>
      </c>
      <c r="G52" s="47" t="s">
        <v>801</v>
      </c>
      <c r="H52" s="31">
        <v>797011</v>
      </c>
    </row>
    <row r="53" spans="1:8" x14ac:dyDescent="0.2">
      <c r="A53" s="42" t="s">
        <v>721</v>
      </c>
      <c r="B53" s="34" t="s">
        <v>1248</v>
      </c>
      <c r="C53" s="35">
        <v>0.11</v>
      </c>
      <c r="D53" s="42" t="s">
        <v>796</v>
      </c>
      <c r="E53" s="42" t="s">
        <v>686</v>
      </c>
      <c r="F53" s="35" t="s">
        <v>802</v>
      </c>
      <c r="G53" s="47" t="s">
        <v>801</v>
      </c>
      <c r="H53" s="31">
        <v>782200</v>
      </c>
    </row>
    <row r="54" spans="1:8" x14ac:dyDescent="0.2">
      <c r="A54" s="42" t="s">
        <v>721</v>
      </c>
      <c r="B54" s="34" t="s">
        <v>1249</v>
      </c>
      <c r="C54" s="35">
        <v>7.0000000000000007E-2</v>
      </c>
      <c r="D54" s="42" t="s">
        <v>796</v>
      </c>
      <c r="E54" s="42" t="s">
        <v>686</v>
      </c>
      <c r="F54" s="35" t="s">
        <v>803</v>
      </c>
      <c r="G54" s="47" t="s">
        <v>801</v>
      </c>
      <c r="H54" s="31">
        <v>783113</v>
      </c>
    </row>
    <row r="55" spans="1:8" x14ac:dyDescent="0.2">
      <c r="A55" s="42" t="s">
        <v>749</v>
      </c>
      <c r="B55" s="34" t="s">
        <v>1250</v>
      </c>
      <c r="C55" s="35">
        <v>7.0000000000000007E-2</v>
      </c>
      <c r="D55" s="42" t="s">
        <v>796</v>
      </c>
      <c r="E55" s="42" t="s">
        <v>686</v>
      </c>
      <c r="F55" s="35" t="s">
        <v>804</v>
      </c>
      <c r="G55" s="47" t="s">
        <v>801</v>
      </c>
      <c r="H55" s="31">
        <v>782218</v>
      </c>
    </row>
    <row r="56" spans="1:8" x14ac:dyDescent="0.2">
      <c r="A56" s="42" t="s">
        <v>721</v>
      </c>
      <c r="B56" s="34" t="s">
        <v>1251</v>
      </c>
      <c r="C56" s="35">
        <v>7.0000000000000007E-2</v>
      </c>
      <c r="D56" s="42" t="s">
        <v>796</v>
      </c>
      <c r="E56" s="42" t="s">
        <v>686</v>
      </c>
      <c r="F56" s="35" t="s">
        <v>805</v>
      </c>
      <c r="G56" s="47" t="s">
        <v>801</v>
      </c>
      <c r="H56" s="29">
        <v>775862</v>
      </c>
    </row>
    <row r="57" spans="1:8" x14ac:dyDescent="0.2">
      <c r="A57" s="42" t="s">
        <v>729</v>
      </c>
      <c r="B57" s="34" t="s">
        <v>1261</v>
      </c>
      <c r="C57" s="35">
        <v>7.0000000000000007E-2</v>
      </c>
      <c r="D57" s="42" t="s">
        <v>796</v>
      </c>
      <c r="E57" s="42" t="s">
        <v>686</v>
      </c>
      <c r="F57" s="35" t="s">
        <v>806</v>
      </c>
      <c r="G57" s="47" t="s">
        <v>801</v>
      </c>
      <c r="H57" s="29">
        <v>782592</v>
      </c>
    </row>
    <row r="58" spans="1:8" x14ac:dyDescent="0.2">
      <c r="A58" s="42" t="s">
        <v>721</v>
      </c>
      <c r="B58" s="34" t="s">
        <v>1252</v>
      </c>
      <c r="C58" s="35">
        <v>7.0000000000000007E-2</v>
      </c>
      <c r="D58" s="42" t="s">
        <v>796</v>
      </c>
      <c r="E58" s="42" t="s">
        <v>686</v>
      </c>
      <c r="F58" s="35" t="s">
        <v>807</v>
      </c>
      <c r="G58" s="47" t="s">
        <v>801</v>
      </c>
      <c r="H58" s="29">
        <v>775032</v>
      </c>
    </row>
    <row r="59" spans="1:8" x14ac:dyDescent="0.2">
      <c r="A59" s="42" t="s">
        <v>697</v>
      </c>
      <c r="B59" s="34" t="s">
        <v>1253</v>
      </c>
      <c r="C59" s="35">
        <v>7.0000000000000007E-2</v>
      </c>
      <c r="D59" s="42" t="s">
        <v>796</v>
      </c>
      <c r="E59" s="42" t="s">
        <v>686</v>
      </c>
      <c r="F59" s="35" t="s">
        <v>808</v>
      </c>
      <c r="G59" s="47" t="s">
        <v>801</v>
      </c>
      <c r="H59" s="29">
        <v>764681</v>
      </c>
    </row>
    <row r="60" spans="1:8" x14ac:dyDescent="0.2">
      <c r="A60" s="42" t="s">
        <v>697</v>
      </c>
      <c r="B60" s="34" t="s">
        <v>1253</v>
      </c>
      <c r="C60" s="35">
        <v>7.0000000000000007E-2</v>
      </c>
      <c r="D60" s="42" t="s">
        <v>796</v>
      </c>
      <c r="E60" s="42" t="s">
        <v>686</v>
      </c>
      <c r="F60" s="35" t="s">
        <v>809</v>
      </c>
      <c r="G60" s="47" t="s">
        <v>801</v>
      </c>
      <c r="H60" s="29">
        <v>764682</v>
      </c>
    </row>
    <row r="61" spans="1:8" x14ac:dyDescent="0.2">
      <c r="A61" s="42" t="s">
        <v>697</v>
      </c>
      <c r="B61" s="34" t="s">
        <v>1253</v>
      </c>
      <c r="C61" s="35">
        <v>7.0000000000000007E-2</v>
      </c>
      <c r="D61" s="42" t="s">
        <v>796</v>
      </c>
      <c r="E61" s="42" t="s">
        <v>686</v>
      </c>
      <c r="F61" s="35" t="s">
        <v>810</v>
      </c>
      <c r="G61" s="47" t="s">
        <v>801</v>
      </c>
      <c r="H61" s="29">
        <v>764683</v>
      </c>
    </row>
    <row r="62" spans="1:8" x14ac:dyDescent="0.2">
      <c r="A62" s="42" t="s">
        <v>721</v>
      </c>
      <c r="B62" s="34" t="s">
        <v>1262</v>
      </c>
      <c r="C62" s="35">
        <v>7.0000000000000007E-2</v>
      </c>
      <c r="D62" s="42" t="s">
        <v>796</v>
      </c>
      <c r="E62" s="42" t="s">
        <v>686</v>
      </c>
      <c r="F62" s="35" t="s">
        <v>811</v>
      </c>
      <c r="G62" s="47" t="s">
        <v>801</v>
      </c>
      <c r="H62" s="29">
        <v>781654</v>
      </c>
    </row>
    <row r="63" spans="1:8" x14ac:dyDescent="0.2">
      <c r="A63" s="42" t="s">
        <v>694</v>
      </c>
      <c r="B63" s="34" t="s">
        <v>1263</v>
      </c>
      <c r="C63" s="35">
        <v>7.0000000000000007E-2</v>
      </c>
      <c r="D63" s="42" t="s">
        <v>796</v>
      </c>
      <c r="E63" s="42" t="s">
        <v>686</v>
      </c>
      <c r="F63" s="35" t="s">
        <v>812</v>
      </c>
      <c r="G63" s="47" t="s">
        <v>801</v>
      </c>
      <c r="H63" s="29">
        <v>762924</v>
      </c>
    </row>
    <row r="64" spans="1:8" x14ac:dyDescent="0.2">
      <c r="A64" s="42" t="s">
        <v>694</v>
      </c>
      <c r="B64" s="34" t="s">
        <v>1263</v>
      </c>
      <c r="C64" s="35">
        <v>7.0000000000000007E-2</v>
      </c>
      <c r="D64" s="42" t="s">
        <v>796</v>
      </c>
      <c r="E64" s="42" t="s">
        <v>686</v>
      </c>
      <c r="F64" s="35" t="s">
        <v>813</v>
      </c>
      <c r="G64" s="47" t="s">
        <v>801</v>
      </c>
      <c r="H64" s="29">
        <v>762923</v>
      </c>
    </row>
    <row r="65" spans="1:8" x14ac:dyDescent="0.2">
      <c r="A65" s="42" t="s">
        <v>694</v>
      </c>
      <c r="B65" s="34" t="s">
        <v>1264</v>
      </c>
      <c r="C65" s="35">
        <v>7.0000000000000007E-2</v>
      </c>
      <c r="D65" s="42" t="s">
        <v>796</v>
      </c>
      <c r="E65" s="42" t="s">
        <v>686</v>
      </c>
      <c r="F65" s="35" t="s">
        <v>814</v>
      </c>
      <c r="G65" s="47" t="s">
        <v>801</v>
      </c>
      <c r="H65" s="29">
        <v>761134</v>
      </c>
    </row>
    <row r="66" spans="1:8" x14ac:dyDescent="0.2">
      <c r="A66" s="42" t="s">
        <v>694</v>
      </c>
      <c r="B66" s="34" t="s">
        <v>1264</v>
      </c>
      <c r="C66" s="35">
        <v>7.0000000000000007E-2</v>
      </c>
      <c r="D66" s="42" t="s">
        <v>796</v>
      </c>
      <c r="E66" s="42" t="s">
        <v>686</v>
      </c>
      <c r="F66" s="35" t="s">
        <v>815</v>
      </c>
      <c r="G66" s="47" t="s">
        <v>801</v>
      </c>
      <c r="H66" s="29">
        <v>761137</v>
      </c>
    </row>
    <row r="67" spans="1:8" x14ac:dyDescent="0.2">
      <c r="A67" s="42" t="s">
        <v>729</v>
      </c>
      <c r="B67" s="34" t="s">
        <v>1265</v>
      </c>
      <c r="C67" s="35">
        <v>7.0000000000000007E-2</v>
      </c>
      <c r="D67" s="42" t="s">
        <v>796</v>
      </c>
      <c r="E67" s="42" t="s">
        <v>686</v>
      </c>
      <c r="F67" s="35" t="s">
        <v>816</v>
      </c>
      <c r="G67" s="47" t="s">
        <v>801</v>
      </c>
      <c r="H67" s="29">
        <v>781545</v>
      </c>
    </row>
    <row r="68" spans="1:8" x14ac:dyDescent="0.2">
      <c r="A68" s="42" t="s">
        <v>729</v>
      </c>
      <c r="B68" s="34" t="s">
        <v>1265</v>
      </c>
      <c r="C68" s="35">
        <v>7.0000000000000007E-2</v>
      </c>
      <c r="D68" s="42" t="s">
        <v>796</v>
      </c>
      <c r="E68" s="42" t="s">
        <v>686</v>
      </c>
      <c r="F68" s="35" t="s">
        <v>817</v>
      </c>
      <c r="G68" s="47" t="s">
        <v>801</v>
      </c>
      <c r="H68" s="29">
        <v>781543</v>
      </c>
    </row>
    <row r="69" spans="1:8" x14ac:dyDescent="0.2">
      <c r="A69" s="42" t="s">
        <v>729</v>
      </c>
      <c r="B69" s="34" t="s">
        <v>1265</v>
      </c>
      <c r="C69" s="35">
        <v>7.0000000000000007E-2</v>
      </c>
      <c r="D69" s="42" t="s">
        <v>796</v>
      </c>
      <c r="E69" s="42" t="s">
        <v>686</v>
      </c>
      <c r="F69" s="35" t="s">
        <v>818</v>
      </c>
      <c r="G69" s="47" t="s">
        <v>801</v>
      </c>
      <c r="H69" s="29">
        <v>781544</v>
      </c>
    </row>
    <row r="70" spans="1:8" x14ac:dyDescent="0.2">
      <c r="A70" s="42" t="s">
        <v>729</v>
      </c>
      <c r="B70" s="34" t="s">
        <v>1266</v>
      </c>
      <c r="C70" s="35">
        <v>7.0000000000000007E-2</v>
      </c>
      <c r="D70" s="42" t="s">
        <v>796</v>
      </c>
      <c r="E70" s="42" t="s">
        <v>686</v>
      </c>
      <c r="F70" s="35" t="s">
        <v>819</v>
      </c>
      <c r="G70" s="47" t="s">
        <v>801</v>
      </c>
      <c r="H70" s="29">
        <v>781658</v>
      </c>
    </row>
    <row r="71" spans="1:8" x14ac:dyDescent="0.2">
      <c r="A71" s="42" t="s">
        <v>729</v>
      </c>
      <c r="B71" s="34" t="s">
        <v>1266</v>
      </c>
      <c r="C71" s="35">
        <v>7.0000000000000007E-2</v>
      </c>
      <c r="D71" s="42" t="s">
        <v>796</v>
      </c>
      <c r="E71" s="42" t="s">
        <v>686</v>
      </c>
      <c r="F71" s="35" t="s">
        <v>820</v>
      </c>
      <c r="G71" s="47" t="s">
        <v>801</v>
      </c>
      <c r="H71" s="29">
        <v>781660</v>
      </c>
    </row>
    <row r="72" spans="1:8" x14ac:dyDescent="0.2">
      <c r="A72" s="42" t="s">
        <v>729</v>
      </c>
      <c r="B72" s="34" t="s">
        <v>1266</v>
      </c>
      <c r="C72" s="35">
        <v>7.0000000000000007E-2</v>
      </c>
      <c r="D72" s="42" t="s">
        <v>796</v>
      </c>
      <c r="E72" s="42" t="s">
        <v>686</v>
      </c>
      <c r="F72" s="35" t="s">
        <v>821</v>
      </c>
      <c r="G72" s="47" t="s">
        <v>801</v>
      </c>
      <c r="H72" s="29">
        <v>781663</v>
      </c>
    </row>
    <row r="73" spans="1:8" x14ac:dyDescent="0.2">
      <c r="A73" s="42" t="s">
        <v>729</v>
      </c>
      <c r="B73" s="34" t="s">
        <v>1266</v>
      </c>
      <c r="C73" s="35">
        <v>7.0000000000000007E-2</v>
      </c>
      <c r="D73" s="42" t="s">
        <v>796</v>
      </c>
      <c r="E73" s="42" t="s">
        <v>686</v>
      </c>
      <c r="F73" s="35" t="s">
        <v>822</v>
      </c>
      <c r="G73" s="47" t="s">
        <v>801</v>
      </c>
      <c r="H73" s="29">
        <v>781666</v>
      </c>
    </row>
    <row r="74" spans="1:8" x14ac:dyDescent="0.2">
      <c r="A74" s="42" t="s">
        <v>729</v>
      </c>
      <c r="B74" s="34" t="s">
        <v>1267</v>
      </c>
      <c r="C74" s="35">
        <v>7.0000000000000007E-2</v>
      </c>
      <c r="D74" s="42" t="s">
        <v>796</v>
      </c>
      <c r="E74" s="42" t="s">
        <v>686</v>
      </c>
      <c r="F74" s="35" t="s">
        <v>823</v>
      </c>
      <c r="G74" s="47" t="s">
        <v>801</v>
      </c>
      <c r="H74" s="29">
        <v>781114</v>
      </c>
    </row>
    <row r="75" spans="1:8" x14ac:dyDescent="0.2">
      <c r="A75" s="42" t="s">
        <v>729</v>
      </c>
      <c r="B75" s="34" t="s">
        <v>1268</v>
      </c>
      <c r="C75" s="35">
        <v>7.0000000000000007E-2</v>
      </c>
      <c r="D75" s="42" t="s">
        <v>796</v>
      </c>
      <c r="E75" s="42" t="s">
        <v>686</v>
      </c>
      <c r="F75" s="35" t="s">
        <v>824</v>
      </c>
      <c r="G75" s="47" t="s">
        <v>801</v>
      </c>
      <c r="H75" s="29">
        <v>781706</v>
      </c>
    </row>
    <row r="76" spans="1:8" x14ac:dyDescent="0.2">
      <c r="A76" s="42" t="s">
        <v>729</v>
      </c>
      <c r="B76" s="34" t="s">
        <v>1269</v>
      </c>
      <c r="C76" s="35">
        <v>7.0000000000000007E-2</v>
      </c>
      <c r="D76" s="42" t="s">
        <v>796</v>
      </c>
      <c r="E76" s="42" t="s">
        <v>686</v>
      </c>
      <c r="F76" s="35" t="s">
        <v>825</v>
      </c>
      <c r="G76" s="47" t="s">
        <v>801</v>
      </c>
      <c r="H76" s="29">
        <v>781116</v>
      </c>
    </row>
    <row r="77" spans="1:8" x14ac:dyDescent="0.2">
      <c r="A77" s="42" t="s">
        <v>729</v>
      </c>
      <c r="B77" s="34" t="s">
        <v>1269</v>
      </c>
      <c r="C77" s="35">
        <v>7.0000000000000007E-2</v>
      </c>
      <c r="D77" s="42" t="s">
        <v>796</v>
      </c>
      <c r="E77" s="42" t="s">
        <v>686</v>
      </c>
      <c r="F77" s="35" t="s">
        <v>826</v>
      </c>
      <c r="G77" s="47" t="s">
        <v>801</v>
      </c>
      <c r="H77" s="29">
        <v>781121</v>
      </c>
    </row>
    <row r="78" spans="1:8" x14ac:dyDescent="0.2">
      <c r="A78" s="42" t="s">
        <v>729</v>
      </c>
      <c r="B78" s="34" t="s">
        <v>1270</v>
      </c>
      <c r="C78" s="35">
        <v>7.0000000000000007E-2</v>
      </c>
      <c r="D78" s="42" t="s">
        <v>796</v>
      </c>
      <c r="E78" s="42" t="s">
        <v>686</v>
      </c>
      <c r="F78" s="35" t="s">
        <v>827</v>
      </c>
      <c r="G78" s="47" t="s">
        <v>801</v>
      </c>
      <c r="H78" s="29">
        <v>781553</v>
      </c>
    </row>
    <row r="79" spans="1:8" x14ac:dyDescent="0.2">
      <c r="A79" s="42" t="s">
        <v>729</v>
      </c>
      <c r="B79" s="34" t="s">
        <v>1270</v>
      </c>
      <c r="C79" s="35">
        <v>7.0000000000000007E-2</v>
      </c>
      <c r="D79" s="42" t="s">
        <v>796</v>
      </c>
      <c r="E79" s="42" t="s">
        <v>686</v>
      </c>
      <c r="F79" s="35" t="s">
        <v>828</v>
      </c>
      <c r="G79" s="47" t="s">
        <v>801</v>
      </c>
      <c r="H79" s="29">
        <v>781548</v>
      </c>
    </row>
    <row r="80" spans="1:8" x14ac:dyDescent="0.2">
      <c r="A80" s="42" t="s">
        <v>729</v>
      </c>
      <c r="B80" s="34" t="s">
        <v>1270</v>
      </c>
      <c r="C80" s="35">
        <v>7.0000000000000007E-2</v>
      </c>
      <c r="D80" s="42" t="s">
        <v>796</v>
      </c>
      <c r="E80" s="42" t="s">
        <v>686</v>
      </c>
      <c r="F80" s="35" t="s">
        <v>829</v>
      </c>
      <c r="G80" s="47" t="s">
        <v>801</v>
      </c>
      <c r="H80" s="29">
        <v>781552</v>
      </c>
    </row>
    <row r="81" spans="1:8" x14ac:dyDescent="0.2">
      <c r="A81" s="42" t="s">
        <v>729</v>
      </c>
      <c r="B81" s="34" t="s">
        <v>1271</v>
      </c>
      <c r="C81" s="35">
        <v>7.0000000000000007E-2</v>
      </c>
      <c r="D81" s="42" t="s">
        <v>796</v>
      </c>
      <c r="E81" s="42" t="s">
        <v>686</v>
      </c>
      <c r="F81" s="35" t="s">
        <v>830</v>
      </c>
      <c r="G81" s="47" t="s">
        <v>801</v>
      </c>
      <c r="H81" s="29">
        <v>781300</v>
      </c>
    </row>
    <row r="82" spans="1:8" x14ac:dyDescent="0.2">
      <c r="A82" s="42" t="s">
        <v>729</v>
      </c>
      <c r="B82" s="34" t="s">
        <v>1272</v>
      </c>
      <c r="C82" s="35">
        <v>7.0000000000000007E-2</v>
      </c>
      <c r="D82" s="42" t="s">
        <v>796</v>
      </c>
      <c r="E82" s="42" t="s">
        <v>686</v>
      </c>
      <c r="F82" s="35" t="s">
        <v>831</v>
      </c>
      <c r="G82" s="47" t="s">
        <v>801</v>
      </c>
      <c r="H82" s="29">
        <v>781978</v>
      </c>
    </row>
    <row r="83" spans="1:8" x14ac:dyDescent="0.2">
      <c r="A83" s="42" t="s">
        <v>729</v>
      </c>
      <c r="B83" s="34" t="s">
        <v>1272</v>
      </c>
      <c r="C83" s="35">
        <v>7.0000000000000007E-2</v>
      </c>
      <c r="D83" s="42" t="s">
        <v>796</v>
      </c>
      <c r="E83" s="42" t="s">
        <v>686</v>
      </c>
      <c r="F83" s="35" t="s">
        <v>832</v>
      </c>
      <c r="G83" s="47" t="s">
        <v>801</v>
      </c>
      <c r="H83" s="29">
        <v>781979</v>
      </c>
    </row>
    <row r="84" spans="1:8" x14ac:dyDescent="0.2">
      <c r="A84" s="42" t="s">
        <v>729</v>
      </c>
      <c r="B84" s="34" t="s">
        <v>1273</v>
      </c>
      <c r="C84" s="35">
        <v>7.0000000000000007E-2</v>
      </c>
      <c r="D84" s="42" t="s">
        <v>796</v>
      </c>
      <c r="E84" s="42" t="s">
        <v>686</v>
      </c>
      <c r="F84" s="35" t="s">
        <v>833</v>
      </c>
      <c r="G84" s="47" t="s">
        <v>801</v>
      </c>
      <c r="H84" s="29">
        <v>781983</v>
      </c>
    </row>
    <row r="85" spans="1:8" x14ac:dyDescent="0.2">
      <c r="A85" s="42" t="s">
        <v>729</v>
      </c>
      <c r="B85" s="34" t="s">
        <v>1273</v>
      </c>
      <c r="C85" s="35">
        <v>7.0000000000000007E-2</v>
      </c>
      <c r="D85" s="42" t="s">
        <v>796</v>
      </c>
      <c r="E85" s="42" t="s">
        <v>686</v>
      </c>
      <c r="F85" s="35" t="s">
        <v>834</v>
      </c>
      <c r="G85" s="47" t="s">
        <v>801</v>
      </c>
      <c r="H85" s="29">
        <v>781986</v>
      </c>
    </row>
    <row r="86" spans="1:8" x14ac:dyDescent="0.2">
      <c r="A86" s="42" t="s">
        <v>729</v>
      </c>
      <c r="B86" s="34" t="s">
        <v>1273</v>
      </c>
      <c r="C86" s="35">
        <v>7.0000000000000007E-2</v>
      </c>
      <c r="D86" s="42" t="s">
        <v>796</v>
      </c>
      <c r="E86" s="42" t="s">
        <v>686</v>
      </c>
      <c r="F86" s="35" t="s">
        <v>835</v>
      </c>
      <c r="G86" s="47" t="s">
        <v>801</v>
      </c>
      <c r="H86" s="29">
        <v>781988</v>
      </c>
    </row>
    <row r="87" spans="1:8" x14ac:dyDescent="0.2">
      <c r="A87" s="42" t="s">
        <v>729</v>
      </c>
      <c r="B87" s="34" t="s">
        <v>1274</v>
      </c>
      <c r="C87" s="35">
        <v>7.0000000000000007E-2</v>
      </c>
      <c r="D87" s="42" t="s">
        <v>796</v>
      </c>
      <c r="E87" s="42" t="s">
        <v>686</v>
      </c>
      <c r="F87" s="35" t="s">
        <v>836</v>
      </c>
      <c r="G87" s="47" t="s">
        <v>801</v>
      </c>
      <c r="H87" s="29">
        <v>781993</v>
      </c>
    </row>
    <row r="88" spans="1:8" x14ac:dyDescent="0.2">
      <c r="A88" s="42" t="s">
        <v>729</v>
      </c>
      <c r="B88" s="34" t="s">
        <v>1274</v>
      </c>
      <c r="C88" s="35">
        <v>7.0000000000000007E-2</v>
      </c>
      <c r="D88" s="42" t="s">
        <v>796</v>
      </c>
      <c r="E88" s="42" t="s">
        <v>686</v>
      </c>
      <c r="F88" s="35" t="s">
        <v>837</v>
      </c>
      <c r="G88" s="47" t="s">
        <v>801</v>
      </c>
      <c r="H88" s="29">
        <v>781995</v>
      </c>
    </row>
    <row r="89" spans="1:8" x14ac:dyDescent="0.2">
      <c r="A89" s="42" t="s">
        <v>729</v>
      </c>
      <c r="B89" s="34" t="s">
        <v>1274</v>
      </c>
      <c r="C89" s="35">
        <v>7.0000000000000007E-2</v>
      </c>
      <c r="D89" s="42" t="s">
        <v>796</v>
      </c>
      <c r="E89" s="42" t="s">
        <v>686</v>
      </c>
      <c r="F89" s="35" t="s">
        <v>838</v>
      </c>
      <c r="G89" s="47" t="s">
        <v>801</v>
      </c>
      <c r="H89" s="29">
        <v>781997</v>
      </c>
    </row>
    <row r="90" spans="1:8" x14ac:dyDescent="0.2">
      <c r="A90" s="42" t="s">
        <v>721</v>
      </c>
      <c r="B90" s="34" t="s">
        <v>1275</v>
      </c>
      <c r="C90" s="35">
        <v>7.0000000000000007E-2</v>
      </c>
      <c r="D90" s="42" t="s">
        <v>796</v>
      </c>
      <c r="E90" s="42" t="s">
        <v>686</v>
      </c>
      <c r="F90" s="35" t="s">
        <v>839</v>
      </c>
      <c r="G90" s="47" t="s">
        <v>801</v>
      </c>
      <c r="H90" s="29">
        <v>770362</v>
      </c>
    </row>
    <row r="91" spans="1:8" x14ac:dyDescent="0.2">
      <c r="A91" s="42" t="s">
        <v>721</v>
      </c>
      <c r="B91" s="34" t="s">
        <v>1275</v>
      </c>
      <c r="C91" s="35">
        <v>7.0000000000000007E-2</v>
      </c>
      <c r="D91" s="42" t="s">
        <v>796</v>
      </c>
      <c r="E91" s="42" t="s">
        <v>686</v>
      </c>
      <c r="F91" s="35" t="s">
        <v>840</v>
      </c>
      <c r="G91" s="47" t="s">
        <v>801</v>
      </c>
      <c r="H91" s="29">
        <v>770354</v>
      </c>
    </row>
    <row r="92" spans="1:8" x14ac:dyDescent="0.2">
      <c r="A92" s="42" t="s">
        <v>721</v>
      </c>
      <c r="B92" s="34" t="s">
        <v>1275</v>
      </c>
      <c r="C92" s="35">
        <v>7.0000000000000007E-2</v>
      </c>
      <c r="D92" s="42" t="s">
        <v>796</v>
      </c>
      <c r="E92" s="42" t="s">
        <v>686</v>
      </c>
      <c r="F92" s="35" t="s">
        <v>841</v>
      </c>
      <c r="G92" s="47" t="s">
        <v>801</v>
      </c>
      <c r="H92" s="29">
        <v>770359</v>
      </c>
    </row>
    <row r="93" spans="1:8" x14ac:dyDescent="0.2">
      <c r="A93" s="42" t="s">
        <v>721</v>
      </c>
      <c r="B93" s="34" t="s">
        <v>1275</v>
      </c>
      <c r="C93" s="35">
        <v>7.0000000000000007E-2</v>
      </c>
      <c r="D93" s="42" t="s">
        <v>796</v>
      </c>
      <c r="E93" s="42" t="s">
        <v>686</v>
      </c>
      <c r="F93" s="35" t="s">
        <v>842</v>
      </c>
      <c r="G93" s="47" t="s">
        <v>801</v>
      </c>
      <c r="H93" s="29">
        <v>770355</v>
      </c>
    </row>
    <row r="94" spans="1:8" x14ac:dyDescent="0.2">
      <c r="A94" s="42" t="s">
        <v>721</v>
      </c>
      <c r="B94" s="34" t="s">
        <v>1276</v>
      </c>
      <c r="C94" s="35">
        <v>7.0000000000000007E-2</v>
      </c>
      <c r="D94" s="42" t="s">
        <v>796</v>
      </c>
      <c r="E94" s="42" t="s">
        <v>686</v>
      </c>
      <c r="F94" s="35" t="s">
        <v>843</v>
      </c>
      <c r="G94" s="47" t="s">
        <v>801</v>
      </c>
      <c r="H94" s="29">
        <v>770447</v>
      </c>
    </row>
    <row r="95" spans="1:8" x14ac:dyDescent="0.2">
      <c r="A95" s="42" t="s">
        <v>721</v>
      </c>
      <c r="B95" s="34" t="s">
        <v>1277</v>
      </c>
      <c r="C95" s="35">
        <v>7.0000000000000007E-2</v>
      </c>
      <c r="D95" s="42" t="s">
        <v>796</v>
      </c>
      <c r="E95" s="42" t="s">
        <v>686</v>
      </c>
      <c r="F95" s="35" t="s">
        <v>844</v>
      </c>
      <c r="G95" s="47" t="s">
        <v>801</v>
      </c>
      <c r="H95" s="29">
        <v>769474</v>
      </c>
    </row>
    <row r="96" spans="1:8" x14ac:dyDescent="0.2">
      <c r="A96" s="42" t="s">
        <v>721</v>
      </c>
      <c r="B96" s="34" t="s">
        <v>1278</v>
      </c>
      <c r="C96" s="35">
        <v>7.0000000000000007E-2</v>
      </c>
      <c r="D96" s="42" t="s">
        <v>796</v>
      </c>
      <c r="E96" s="42" t="s">
        <v>686</v>
      </c>
      <c r="F96" s="35" t="s">
        <v>845</v>
      </c>
      <c r="G96" s="47" t="s">
        <v>801</v>
      </c>
      <c r="H96" s="29">
        <v>770451</v>
      </c>
    </row>
    <row r="97" spans="1:8" x14ac:dyDescent="0.2">
      <c r="A97" s="42" t="s">
        <v>721</v>
      </c>
      <c r="B97" s="34" t="s">
        <v>1278</v>
      </c>
      <c r="C97" s="35">
        <v>7.0000000000000007E-2</v>
      </c>
      <c r="D97" s="42" t="s">
        <v>796</v>
      </c>
      <c r="E97" s="42" t="s">
        <v>686</v>
      </c>
      <c r="F97" s="35" t="s">
        <v>846</v>
      </c>
      <c r="G97" s="47" t="s">
        <v>801</v>
      </c>
      <c r="H97" s="29">
        <v>770450</v>
      </c>
    </row>
    <row r="98" spans="1:8" x14ac:dyDescent="0.2">
      <c r="A98" s="42" t="s">
        <v>721</v>
      </c>
      <c r="B98" s="34" t="s">
        <v>1279</v>
      </c>
      <c r="C98" s="35">
        <v>7.0000000000000007E-2</v>
      </c>
      <c r="D98" s="42" t="s">
        <v>796</v>
      </c>
      <c r="E98" s="42" t="s">
        <v>686</v>
      </c>
      <c r="F98" s="35" t="s">
        <v>847</v>
      </c>
      <c r="G98" s="47" t="s">
        <v>801</v>
      </c>
      <c r="H98" s="29">
        <v>771006</v>
      </c>
    </row>
    <row r="99" spans="1:8" x14ac:dyDescent="0.2">
      <c r="A99" s="42" t="s">
        <v>721</v>
      </c>
      <c r="B99" s="34" t="s">
        <v>1279</v>
      </c>
      <c r="C99" s="35">
        <v>7.0000000000000007E-2</v>
      </c>
      <c r="D99" s="42" t="s">
        <v>796</v>
      </c>
      <c r="E99" s="42" t="s">
        <v>686</v>
      </c>
      <c r="F99" s="35" t="s">
        <v>848</v>
      </c>
      <c r="G99" s="47" t="s">
        <v>801</v>
      </c>
      <c r="H99" s="29">
        <v>771002</v>
      </c>
    </row>
    <row r="100" spans="1:8" x14ac:dyDescent="0.2">
      <c r="A100" s="42" t="s">
        <v>729</v>
      </c>
      <c r="B100" s="34" t="s">
        <v>1280</v>
      </c>
      <c r="C100" s="35">
        <v>7.0000000000000007E-2</v>
      </c>
      <c r="D100" s="42" t="s">
        <v>796</v>
      </c>
      <c r="E100" s="42" t="s">
        <v>686</v>
      </c>
      <c r="F100" s="35" t="s">
        <v>849</v>
      </c>
      <c r="G100" s="47" t="s">
        <v>801</v>
      </c>
      <c r="H100" s="29">
        <v>782015</v>
      </c>
    </row>
    <row r="101" spans="1:8" x14ac:dyDescent="0.2">
      <c r="A101" s="42" t="s">
        <v>729</v>
      </c>
      <c r="B101" s="34" t="s">
        <v>1281</v>
      </c>
      <c r="C101" s="35">
        <v>7.0000000000000007E-2</v>
      </c>
      <c r="D101" s="42" t="s">
        <v>796</v>
      </c>
      <c r="E101" s="42" t="s">
        <v>686</v>
      </c>
      <c r="F101" s="35" t="s">
        <v>850</v>
      </c>
      <c r="G101" s="47" t="s">
        <v>801</v>
      </c>
      <c r="H101" s="29">
        <v>768461</v>
      </c>
    </row>
    <row r="102" spans="1:8" x14ac:dyDescent="0.2">
      <c r="A102" s="42" t="s">
        <v>729</v>
      </c>
      <c r="B102" s="34" t="s">
        <v>1282</v>
      </c>
      <c r="C102" s="35">
        <v>7.0000000000000007E-2</v>
      </c>
      <c r="D102" s="42" t="s">
        <v>796</v>
      </c>
      <c r="E102" s="42" t="s">
        <v>686</v>
      </c>
      <c r="F102" s="35" t="s">
        <v>851</v>
      </c>
      <c r="G102" s="47" t="s">
        <v>801</v>
      </c>
      <c r="H102" s="29">
        <v>768539</v>
      </c>
    </row>
    <row r="103" spans="1:8" x14ac:dyDescent="0.2">
      <c r="A103" s="42" t="s">
        <v>729</v>
      </c>
      <c r="B103" s="34" t="s">
        <v>1283</v>
      </c>
      <c r="C103" s="35">
        <v>7.0000000000000007E-2</v>
      </c>
      <c r="D103" s="42" t="s">
        <v>796</v>
      </c>
      <c r="E103" s="42" t="s">
        <v>686</v>
      </c>
      <c r="F103" s="35" t="s">
        <v>852</v>
      </c>
      <c r="G103" s="47" t="s">
        <v>801</v>
      </c>
      <c r="H103" s="29">
        <v>768860</v>
      </c>
    </row>
    <row r="104" spans="1:8" x14ac:dyDescent="0.2">
      <c r="A104" s="42" t="s">
        <v>729</v>
      </c>
      <c r="B104" s="34" t="s">
        <v>1283</v>
      </c>
      <c r="C104" s="35">
        <v>7.0000000000000007E-2</v>
      </c>
      <c r="D104" s="42" t="s">
        <v>796</v>
      </c>
      <c r="E104" s="42" t="s">
        <v>686</v>
      </c>
      <c r="F104" s="35" t="s">
        <v>853</v>
      </c>
      <c r="G104" s="47" t="s">
        <v>801</v>
      </c>
      <c r="H104" s="29">
        <v>768858</v>
      </c>
    </row>
    <row r="105" spans="1:8" x14ac:dyDescent="0.2">
      <c r="A105" s="42" t="s">
        <v>729</v>
      </c>
      <c r="B105" s="34" t="s">
        <v>1283</v>
      </c>
      <c r="C105" s="35">
        <v>7.0000000000000007E-2</v>
      </c>
      <c r="D105" s="42" t="s">
        <v>796</v>
      </c>
      <c r="E105" s="42" t="s">
        <v>686</v>
      </c>
      <c r="F105" s="35" t="s">
        <v>854</v>
      </c>
      <c r="G105" s="47" t="s">
        <v>801</v>
      </c>
      <c r="H105" s="29">
        <v>768859</v>
      </c>
    </row>
    <row r="106" spans="1:8" x14ac:dyDescent="0.2">
      <c r="A106" s="42" t="s">
        <v>729</v>
      </c>
      <c r="B106" s="34" t="s">
        <v>1283</v>
      </c>
      <c r="C106" s="35">
        <v>7.0000000000000007E-2</v>
      </c>
      <c r="D106" s="42" t="s">
        <v>796</v>
      </c>
      <c r="E106" s="42" t="s">
        <v>686</v>
      </c>
      <c r="F106" s="35" t="s">
        <v>855</v>
      </c>
      <c r="G106" s="47" t="s">
        <v>801</v>
      </c>
      <c r="H106" s="29">
        <v>768857</v>
      </c>
    </row>
    <row r="107" spans="1:8" x14ac:dyDescent="0.2">
      <c r="A107" s="42" t="s">
        <v>729</v>
      </c>
      <c r="B107" s="34" t="s">
        <v>1283</v>
      </c>
      <c r="C107" s="35">
        <v>7.0000000000000007E-2</v>
      </c>
      <c r="D107" s="42" t="s">
        <v>796</v>
      </c>
      <c r="E107" s="42" t="s">
        <v>686</v>
      </c>
      <c r="F107" s="35" t="s">
        <v>856</v>
      </c>
      <c r="G107" s="47" t="s">
        <v>801</v>
      </c>
      <c r="H107" s="29">
        <v>768864</v>
      </c>
    </row>
    <row r="108" spans="1:8" x14ac:dyDescent="0.2">
      <c r="A108" s="42" t="s">
        <v>729</v>
      </c>
      <c r="B108" s="34" t="s">
        <v>1283</v>
      </c>
      <c r="C108" s="35">
        <v>7.0000000000000007E-2</v>
      </c>
      <c r="D108" s="42" t="s">
        <v>796</v>
      </c>
      <c r="E108" s="42" t="s">
        <v>686</v>
      </c>
      <c r="F108" s="35" t="s">
        <v>857</v>
      </c>
      <c r="G108" s="47" t="s">
        <v>801</v>
      </c>
      <c r="H108" s="29">
        <v>768863</v>
      </c>
    </row>
    <row r="109" spans="1:8" x14ac:dyDescent="0.2">
      <c r="A109" s="42" t="s">
        <v>729</v>
      </c>
      <c r="B109" s="34" t="s">
        <v>1284</v>
      </c>
      <c r="C109" s="35">
        <v>7.0000000000000007E-2</v>
      </c>
      <c r="D109" s="42" t="s">
        <v>796</v>
      </c>
      <c r="E109" s="42" t="s">
        <v>686</v>
      </c>
      <c r="F109" s="35" t="s">
        <v>858</v>
      </c>
      <c r="G109" s="47" t="s">
        <v>801</v>
      </c>
      <c r="H109" s="29">
        <v>769895</v>
      </c>
    </row>
    <row r="110" spans="1:8" x14ac:dyDescent="0.2">
      <c r="A110" s="42" t="s">
        <v>729</v>
      </c>
      <c r="B110" s="34" t="s">
        <v>1284</v>
      </c>
      <c r="C110" s="35">
        <v>7.0000000000000007E-2</v>
      </c>
      <c r="D110" s="42" t="s">
        <v>796</v>
      </c>
      <c r="E110" s="42" t="s">
        <v>686</v>
      </c>
      <c r="F110" s="35" t="s">
        <v>859</v>
      </c>
      <c r="G110" s="47" t="s">
        <v>801</v>
      </c>
      <c r="H110" s="29">
        <v>769893</v>
      </c>
    </row>
    <row r="111" spans="1:8" x14ac:dyDescent="0.2">
      <c r="A111" s="42" t="s">
        <v>729</v>
      </c>
      <c r="B111" s="34" t="s">
        <v>1284</v>
      </c>
      <c r="C111" s="35">
        <v>7.0000000000000007E-2</v>
      </c>
      <c r="D111" s="42" t="s">
        <v>796</v>
      </c>
      <c r="E111" s="42" t="s">
        <v>686</v>
      </c>
      <c r="F111" s="35" t="s">
        <v>860</v>
      </c>
      <c r="G111" s="47" t="s">
        <v>801</v>
      </c>
      <c r="H111" s="29">
        <v>769892</v>
      </c>
    </row>
    <row r="112" spans="1:8" x14ac:dyDescent="0.2">
      <c r="A112" s="42" t="s">
        <v>729</v>
      </c>
      <c r="B112" s="34" t="s">
        <v>1284</v>
      </c>
      <c r="C112" s="35">
        <v>7.0000000000000007E-2</v>
      </c>
      <c r="D112" s="42" t="s">
        <v>796</v>
      </c>
      <c r="E112" s="42" t="s">
        <v>686</v>
      </c>
      <c r="F112" s="35" t="s">
        <v>861</v>
      </c>
      <c r="G112" s="47" t="s">
        <v>801</v>
      </c>
      <c r="H112" s="29">
        <v>769891</v>
      </c>
    </row>
    <row r="113" spans="1:8" x14ac:dyDescent="0.2">
      <c r="A113" s="42" t="s">
        <v>729</v>
      </c>
      <c r="B113" s="34" t="s">
        <v>1284</v>
      </c>
      <c r="C113" s="35">
        <v>7.0000000000000007E-2</v>
      </c>
      <c r="D113" s="42" t="s">
        <v>796</v>
      </c>
      <c r="E113" s="42" t="s">
        <v>686</v>
      </c>
      <c r="F113" s="35" t="s">
        <v>862</v>
      </c>
      <c r="G113" s="47" t="s">
        <v>801</v>
      </c>
      <c r="H113" s="29">
        <v>769899</v>
      </c>
    </row>
    <row r="114" spans="1:8" x14ac:dyDescent="0.2">
      <c r="A114" s="42" t="s">
        <v>721</v>
      </c>
      <c r="B114" s="34" t="s">
        <v>1285</v>
      </c>
      <c r="C114" s="35">
        <v>7.0000000000000007E-2</v>
      </c>
      <c r="D114" s="42" t="s">
        <v>796</v>
      </c>
      <c r="E114" s="42" t="s">
        <v>686</v>
      </c>
      <c r="F114" s="35" t="s">
        <v>863</v>
      </c>
      <c r="G114" s="47" t="s">
        <v>801</v>
      </c>
      <c r="H114" s="29">
        <v>782201</v>
      </c>
    </row>
    <row r="115" spans="1:8" x14ac:dyDescent="0.2">
      <c r="A115" s="42" t="s">
        <v>721</v>
      </c>
      <c r="B115" s="34" t="s">
        <v>1285</v>
      </c>
      <c r="C115" s="35">
        <v>7.0000000000000007E-2</v>
      </c>
      <c r="D115" s="42" t="s">
        <v>796</v>
      </c>
      <c r="E115" s="42" t="s">
        <v>686</v>
      </c>
      <c r="F115" s="35" t="s">
        <v>864</v>
      </c>
      <c r="G115" s="47" t="s">
        <v>801</v>
      </c>
      <c r="H115" s="29">
        <v>782200</v>
      </c>
    </row>
    <row r="116" spans="1:8" x14ac:dyDescent="0.2">
      <c r="A116" s="42" t="s">
        <v>721</v>
      </c>
      <c r="B116" s="34" t="s">
        <v>1285</v>
      </c>
      <c r="C116" s="35">
        <v>7.0000000000000007E-2</v>
      </c>
      <c r="D116" s="42" t="s">
        <v>796</v>
      </c>
      <c r="E116" s="42" t="s">
        <v>686</v>
      </c>
      <c r="F116" s="35" t="s">
        <v>865</v>
      </c>
      <c r="G116" s="47" t="s">
        <v>801</v>
      </c>
      <c r="H116" s="29">
        <v>782204</v>
      </c>
    </row>
    <row r="117" spans="1:8" x14ac:dyDescent="0.2">
      <c r="A117" s="42" t="s">
        <v>721</v>
      </c>
      <c r="B117" s="34" t="s">
        <v>1285</v>
      </c>
      <c r="C117" s="35">
        <v>7.0000000000000007E-2</v>
      </c>
      <c r="D117" s="42" t="s">
        <v>796</v>
      </c>
      <c r="E117" s="42" t="s">
        <v>686</v>
      </c>
      <c r="F117" s="35" t="s">
        <v>866</v>
      </c>
      <c r="G117" s="47" t="s">
        <v>801</v>
      </c>
      <c r="H117" s="29">
        <v>782205</v>
      </c>
    </row>
    <row r="118" spans="1:8" x14ac:dyDescent="0.2">
      <c r="A118" s="42" t="s">
        <v>721</v>
      </c>
      <c r="B118" s="34" t="s">
        <v>1285</v>
      </c>
      <c r="C118" s="35">
        <v>7.0000000000000007E-2</v>
      </c>
      <c r="D118" s="42" t="s">
        <v>796</v>
      </c>
      <c r="E118" s="42" t="s">
        <v>686</v>
      </c>
      <c r="F118" s="35" t="s">
        <v>867</v>
      </c>
      <c r="G118" s="47" t="s">
        <v>801</v>
      </c>
      <c r="H118" s="29">
        <v>782203</v>
      </c>
    </row>
    <row r="119" spans="1:8" x14ac:dyDescent="0.2">
      <c r="A119" s="42" t="s">
        <v>721</v>
      </c>
      <c r="B119" s="34" t="s">
        <v>1286</v>
      </c>
      <c r="C119" s="35">
        <v>7.0000000000000007E-2</v>
      </c>
      <c r="D119" s="42" t="s">
        <v>796</v>
      </c>
      <c r="E119" s="42" t="s">
        <v>686</v>
      </c>
      <c r="F119" s="35" t="s">
        <v>868</v>
      </c>
      <c r="G119" s="47" t="s">
        <v>801</v>
      </c>
      <c r="H119" s="29">
        <v>782293</v>
      </c>
    </row>
    <row r="120" spans="1:8" x14ac:dyDescent="0.2">
      <c r="A120" s="42" t="s">
        <v>721</v>
      </c>
      <c r="B120" s="34" t="s">
        <v>1286</v>
      </c>
      <c r="C120" s="35">
        <v>7.0000000000000007E-2</v>
      </c>
      <c r="D120" s="42" t="s">
        <v>796</v>
      </c>
      <c r="E120" s="42" t="s">
        <v>686</v>
      </c>
      <c r="F120" s="35" t="s">
        <v>869</v>
      </c>
      <c r="G120" s="47" t="s">
        <v>801</v>
      </c>
      <c r="H120" s="29">
        <v>782295</v>
      </c>
    </row>
    <row r="121" spans="1:8" x14ac:dyDescent="0.2">
      <c r="A121" s="42" t="s">
        <v>721</v>
      </c>
      <c r="B121" s="34" t="s">
        <v>1287</v>
      </c>
      <c r="C121" s="35">
        <v>7.0000000000000007E-2</v>
      </c>
      <c r="D121" s="42" t="s">
        <v>796</v>
      </c>
      <c r="E121" s="42" t="s">
        <v>686</v>
      </c>
      <c r="F121" s="35" t="s">
        <v>870</v>
      </c>
      <c r="G121" s="47" t="s">
        <v>801</v>
      </c>
      <c r="H121" s="29">
        <v>782106</v>
      </c>
    </row>
    <row r="122" spans="1:8" x14ac:dyDescent="0.2">
      <c r="A122" s="42" t="s">
        <v>721</v>
      </c>
      <c r="B122" s="34" t="s">
        <v>1287</v>
      </c>
      <c r="C122" s="35">
        <v>7.0000000000000007E-2</v>
      </c>
      <c r="D122" s="42" t="s">
        <v>796</v>
      </c>
      <c r="E122" s="42" t="s">
        <v>686</v>
      </c>
      <c r="F122" s="35" t="s">
        <v>871</v>
      </c>
      <c r="G122" s="47" t="s">
        <v>801</v>
      </c>
      <c r="H122" s="29">
        <v>782108</v>
      </c>
    </row>
    <row r="123" spans="1:8" x14ac:dyDescent="0.2">
      <c r="A123" s="42" t="s">
        <v>721</v>
      </c>
      <c r="B123" s="34" t="s">
        <v>1287</v>
      </c>
      <c r="C123" s="35">
        <v>7.0000000000000007E-2</v>
      </c>
      <c r="D123" s="42" t="s">
        <v>796</v>
      </c>
      <c r="E123" s="42" t="s">
        <v>686</v>
      </c>
      <c r="F123" s="35" t="s">
        <v>872</v>
      </c>
      <c r="G123" s="47" t="s">
        <v>801</v>
      </c>
      <c r="H123" s="29">
        <v>782109</v>
      </c>
    </row>
    <row r="124" spans="1:8" x14ac:dyDescent="0.2">
      <c r="A124" s="42" t="s">
        <v>721</v>
      </c>
      <c r="B124" s="34" t="s">
        <v>1287</v>
      </c>
      <c r="C124" s="35">
        <v>7.0000000000000007E-2</v>
      </c>
      <c r="D124" s="42" t="s">
        <v>796</v>
      </c>
      <c r="E124" s="42" t="s">
        <v>686</v>
      </c>
      <c r="F124" s="35" t="s">
        <v>873</v>
      </c>
      <c r="G124" s="47" t="s">
        <v>801</v>
      </c>
      <c r="H124" s="29">
        <v>782107</v>
      </c>
    </row>
    <row r="125" spans="1:8" x14ac:dyDescent="0.2">
      <c r="A125" s="42" t="s">
        <v>697</v>
      </c>
      <c r="B125" s="34" t="s">
        <v>1288</v>
      </c>
      <c r="C125" s="35">
        <v>7.0000000000000007E-2</v>
      </c>
      <c r="D125" s="42" t="s">
        <v>796</v>
      </c>
      <c r="E125" s="42" t="s">
        <v>686</v>
      </c>
      <c r="F125" s="35" t="s">
        <v>874</v>
      </c>
      <c r="G125" s="47" t="s">
        <v>801</v>
      </c>
      <c r="H125" s="29">
        <v>760812</v>
      </c>
    </row>
    <row r="126" spans="1:8" x14ac:dyDescent="0.2">
      <c r="A126" s="36" t="s">
        <v>694</v>
      </c>
      <c r="B126" s="34" t="s">
        <v>1289</v>
      </c>
      <c r="C126" s="35">
        <v>7.0000000000000007E-2</v>
      </c>
      <c r="D126" s="42" t="s">
        <v>796</v>
      </c>
      <c r="E126" s="42" t="s">
        <v>686</v>
      </c>
      <c r="F126" s="35" t="s">
        <v>875</v>
      </c>
      <c r="G126" s="47" t="s">
        <v>801</v>
      </c>
      <c r="H126" s="29">
        <v>762059</v>
      </c>
    </row>
    <row r="127" spans="1:8" x14ac:dyDescent="0.2">
      <c r="A127" s="36" t="s">
        <v>694</v>
      </c>
      <c r="B127" s="34" t="s">
        <v>1289</v>
      </c>
      <c r="C127" s="35">
        <v>7.0000000000000007E-2</v>
      </c>
      <c r="D127" s="42" t="s">
        <v>796</v>
      </c>
      <c r="E127" s="42" t="s">
        <v>686</v>
      </c>
      <c r="F127" s="35" t="s">
        <v>876</v>
      </c>
      <c r="G127" s="47" t="s">
        <v>801</v>
      </c>
      <c r="H127" s="29">
        <v>762058</v>
      </c>
    </row>
    <row r="128" spans="1:8" x14ac:dyDescent="0.2">
      <c r="A128" s="36" t="s">
        <v>694</v>
      </c>
      <c r="B128" s="34" t="s">
        <v>1290</v>
      </c>
      <c r="C128" s="35">
        <v>7.0000000000000007E-2</v>
      </c>
      <c r="D128" s="42" t="s">
        <v>796</v>
      </c>
      <c r="E128" s="42" t="s">
        <v>686</v>
      </c>
      <c r="F128" s="35" t="s">
        <v>877</v>
      </c>
      <c r="G128" s="47" t="s">
        <v>801</v>
      </c>
      <c r="H128" s="29">
        <v>761244</v>
      </c>
    </row>
    <row r="129" spans="1:8" x14ac:dyDescent="0.2">
      <c r="A129" s="36" t="s">
        <v>694</v>
      </c>
      <c r="B129" s="34" t="s">
        <v>1290</v>
      </c>
      <c r="C129" s="35">
        <v>7.0000000000000007E-2</v>
      </c>
      <c r="D129" s="42" t="s">
        <v>796</v>
      </c>
      <c r="E129" s="42" t="s">
        <v>686</v>
      </c>
      <c r="F129" s="35" t="s">
        <v>878</v>
      </c>
      <c r="G129" s="47" t="s">
        <v>801</v>
      </c>
      <c r="H129" s="29">
        <v>761245</v>
      </c>
    </row>
    <row r="130" spans="1:8" x14ac:dyDescent="0.2">
      <c r="A130" s="36" t="s">
        <v>694</v>
      </c>
      <c r="B130" s="34" t="s">
        <v>1291</v>
      </c>
      <c r="C130" s="35">
        <v>7.0000000000000007E-2</v>
      </c>
      <c r="D130" s="42" t="s">
        <v>796</v>
      </c>
      <c r="E130" s="42" t="s">
        <v>686</v>
      </c>
      <c r="F130" s="35" t="s">
        <v>879</v>
      </c>
      <c r="G130" s="47" t="s">
        <v>801</v>
      </c>
      <c r="H130" s="29">
        <v>762040</v>
      </c>
    </row>
    <row r="131" spans="1:8" x14ac:dyDescent="0.2">
      <c r="A131" s="36" t="s">
        <v>694</v>
      </c>
      <c r="B131" s="34" t="s">
        <v>1292</v>
      </c>
      <c r="C131" s="35">
        <v>7.0000000000000007E-2</v>
      </c>
      <c r="D131" s="42" t="s">
        <v>796</v>
      </c>
      <c r="E131" s="42" t="s">
        <v>686</v>
      </c>
      <c r="F131" s="35" t="s">
        <v>880</v>
      </c>
      <c r="G131" s="47" t="s">
        <v>801</v>
      </c>
      <c r="H131" s="29">
        <v>762046</v>
      </c>
    </row>
    <row r="132" spans="1:8" x14ac:dyDescent="0.2">
      <c r="A132" s="36" t="s">
        <v>694</v>
      </c>
      <c r="B132" s="34" t="s">
        <v>1292</v>
      </c>
      <c r="C132" s="35">
        <v>7.0000000000000007E-2</v>
      </c>
      <c r="D132" s="42" t="s">
        <v>796</v>
      </c>
      <c r="E132" s="42" t="s">
        <v>686</v>
      </c>
      <c r="F132" s="35" t="s">
        <v>881</v>
      </c>
      <c r="G132" s="47" t="s">
        <v>801</v>
      </c>
      <c r="H132" s="29">
        <v>762044</v>
      </c>
    </row>
    <row r="133" spans="1:8" x14ac:dyDescent="0.2">
      <c r="A133" s="36" t="s">
        <v>694</v>
      </c>
      <c r="B133" s="34" t="s">
        <v>1292</v>
      </c>
      <c r="C133" s="35">
        <v>7.0000000000000007E-2</v>
      </c>
      <c r="D133" s="42" t="s">
        <v>796</v>
      </c>
      <c r="E133" s="42" t="s">
        <v>686</v>
      </c>
      <c r="F133" s="35" t="s">
        <v>882</v>
      </c>
      <c r="G133" s="47" t="s">
        <v>801</v>
      </c>
      <c r="H133" s="29">
        <v>762043</v>
      </c>
    </row>
    <row r="134" spans="1:8" x14ac:dyDescent="0.2">
      <c r="A134" s="36" t="s">
        <v>694</v>
      </c>
      <c r="B134" s="34" t="s">
        <v>1292</v>
      </c>
      <c r="C134" s="35">
        <v>7.0000000000000007E-2</v>
      </c>
      <c r="D134" s="42" t="s">
        <v>796</v>
      </c>
      <c r="E134" s="42" t="s">
        <v>686</v>
      </c>
      <c r="F134" s="35" t="s">
        <v>883</v>
      </c>
      <c r="G134" s="47" t="s">
        <v>801</v>
      </c>
      <c r="H134" s="29">
        <v>762047</v>
      </c>
    </row>
    <row r="135" spans="1:8" x14ac:dyDescent="0.2">
      <c r="A135" s="36" t="s">
        <v>694</v>
      </c>
      <c r="B135" s="34" t="s">
        <v>1292</v>
      </c>
      <c r="C135" s="35">
        <v>7.0000000000000007E-2</v>
      </c>
      <c r="D135" s="42" t="s">
        <v>796</v>
      </c>
      <c r="E135" s="42" t="s">
        <v>686</v>
      </c>
      <c r="F135" s="35" t="s">
        <v>884</v>
      </c>
      <c r="G135" s="47" t="s">
        <v>801</v>
      </c>
      <c r="H135" s="29">
        <v>762049</v>
      </c>
    </row>
    <row r="136" spans="1:8" x14ac:dyDescent="0.2">
      <c r="A136" s="36" t="s">
        <v>694</v>
      </c>
      <c r="B136" s="34" t="s">
        <v>1293</v>
      </c>
      <c r="C136" s="35">
        <v>7.0000000000000007E-2</v>
      </c>
      <c r="D136" s="42" t="s">
        <v>796</v>
      </c>
      <c r="E136" s="42" t="s">
        <v>686</v>
      </c>
      <c r="F136" s="35" t="s">
        <v>885</v>
      </c>
      <c r="G136" s="47" t="s">
        <v>801</v>
      </c>
      <c r="H136" s="29">
        <v>763304</v>
      </c>
    </row>
    <row r="137" spans="1:8" x14ac:dyDescent="0.2">
      <c r="A137" s="36" t="s">
        <v>694</v>
      </c>
      <c r="B137" s="34" t="s">
        <v>1293</v>
      </c>
      <c r="C137" s="35">
        <v>7.0000000000000007E-2</v>
      </c>
      <c r="D137" s="42" t="s">
        <v>796</v>
      </c>
      <c r="E137" s="42" t="s">
        <v>686</v>
      </c>
      <c r="F137" s="35" t="s">
        <v>886</v>
      </c>
      <c r="G137" s="47" t="s">
        <v>801</v>
      </c>
      <c r="H137" s="29">
        <v>763302</v>
      </c>
    </row>
    <row r="138" spans="1:8" x14ac:dyDescent="0.2">
      <c r="A138" s="36" t="s">
        <v>694</v>
      </c>
      <c r="B138" s="34" t="s">
        <v>1294</v>
      </c>
      <c r="C138" s="35">
        <v>7.0000000000000007E-2</v>
      </c>
      <c r="D138" s="42" t="s">
        <v>796</v>
      </c>
      <c r="E138" s="42" t="s">
        <v>686</v>
      </c>
      <c r="F138" s="35" t="s">
        <v>887</v>
      </c>
      <c r="G138" s="47" t="s">
        <v>801</v>
      </c>
      <c r="H138" s="29">
        <v>761239</v>
      </c>
    </row>
    <row r="139" spans="1:8" x14ac:dyDescent="0.2">
      <c r="A139" s="36" t="s">
        <v>694</v>
      </c>
      <c r="B139" s="34" t="s">
        <v>1294</v>
      </c>
      <c r="C139" s="35">
        <v>7.0000000000000007E-2</v>
      </c>
      <c r="D139" s="42" t="s">
        <v>796</v>
      </c>
      <c r="E139" s="42" t="s">
        <v>686</v>
      </c>
      <c r="F139" s="35" t="s">
        <v>888</v>
      </c>
      <c r="G139" s="47" t="s">
        <v>801</v>
      </c>
      <c r="H139" s="29">
        <v>761238</v>
      </c>
    </row>
    <row r="140" spans="1:8" x14ac:dyDescent="0.2">
      <c r="A140" s="36" t="s">
        <v>694</v>
      </c>
      <c r="B140" s="34" t="s">
        <v>1294</v>
      </c>
      <c r="C140" s="35">
        <v>7.0000000000000007E-2</v>
      </c>
      <c r="D140" s="42" t="s">
        <v>796</v>
      </c>
      <c r="E140" s="42" t="s">
        <v>686</v>
      </c>
      <c r="F140" s="35" t="s">
        <v>889</v>
      </c>
      <c r="G140" s="47" t="s">
        <v>801</v>
      </c>
      <c r="H140" s="29">
        <v>761240</v>
      </c>
    </row>
    <row r="141" spans="1:8" x14ac:dyDescent="0.2">
      <c r="A141" s="36" t="s">
        <v>721</v>
      </c>
      <c r="B141" s="34" t="s">
        <v>1295</v>
      </c>
      <c r="C141" s="35">
        <v>7.0000000000000007E-2</v>
      </c>
      <c r="D141" s="42" t="s">
        <v>796</v>
      </c>
      <c r="E141" s="42" t="s">
        <v>686</v>
      </c>
      <c r="F141" s="35" t="s">
        <v>890</v>
      </c>
      <c r="G141" s="47" t="s">
        <v>801</v>
      </c>
      <c r="H141" s="29">
        <v>782509</v>
      </c>
    </row>
    <row r="142" spans="1:8" x14ac:dyDescent="0.2">
      <c r="A142" s="36" t="s">
        <v>721</v>
      </c>
      <c r="B142" s="34" t="s">
        <v>1295</v>
      </c>
      <c r="C142" s="35">
        <v>7.0000000000000007E-2</v>
      </c>
      <c r="D142" s="42" t="s">
        <v>796</v>
      </c>
      <c r="E142" s="42" t="s">
        <v>686</v>
      </c>
      <c r="F142" s="35" t="s">
        <v>891</v>
      </c>
      <c r="G142" s="47" t="s">
        <v>801</v>
      </c>
      <c r="H142" s="29">
        <v>782510</v>
      </c>
    </row>
    <row r="143" spans="1:8" x14ac:dyDescent="0.2">
      <c r="A143" s="36" t="s">
        <v>729</v>
      </c>
      <c r="B143" s="34" t="s">
        <v>1296</v>
      </c>
      <c r="C143" s="35">
        <v>7.0000000000000007E-2</v>
      </c>
      <c r="D143" s="42" t="s">
        <v>796</v>
      </c>
      <c r="E143" s="42" t="s">
        <v>686</v>
      </c>
      <c r="F143" s="35" t="s">
        <v>892</v>
      </c>
      <c r="G143" s="47" t="s">
        <v>801</v>
      </c>
      <c r="H143" s="29">
        <v>781562</v>
      </c>
    </row>
    <row r="144" spans="1:8" x14ac:dyDescent="0.2">
      <c r="A144" s="36" t="s">
        <v>729</v>
      </c>
      <c r="B144" s="34" t="s">
        <v>1296</v>
      </c>
      <c r="C144" s="35">
        <v>7.0000000000000007E-2</v>
      </c>
      <c r="D144" s="42" t="s">
        <v>796</v>
      </c>
      <c r="E144" s="42" t="s">
        <v>686</v>
      </c>
      <c r="F144" s="35" t="s">
        <v>893</v>
      </c>
      <c r="G144" s="47" t="s">
        <v>801</v>
      </c>
      <c r="H144" s="29">
        <v>781567</v>
      </c>
    </row>
    <row r="145" spans="1:8" x14ac:dyDescent="0.2">
      <c r="A145" s="36" t="s">
        <v>729</v>
      </c>
      <c r="B145" s="34" t="s">
        <v>1296</v>
      </c>
      <c r="C145" s="35">
        <v>7.0000000000000007E-2</v>
      </c>
      <c r="D145" s="42" t="s">
        <v>796</v>
      </c>
      <c r="E145" s="42" t="s">
        <v>686</v>
      </c>
      <c r="F145" s="35" t="s">
        <v>894</v>
      </c>
      <c r="G145" s="47" t="s">
        <v>801</v>
      </c>
      <c r="H145" s="29">
        <v>781564</v>
      </c>
    </row>
    <row r="146" spans="1:8" x14ac:dyDescent="0.2">
      <c r="A146" s="36" t="s">
        <v>729</v>
      </c>
      <c r="B146" s="34" t="s">
        <v>1296</v>
      </c>
      <c r="C146" s="35">
        <v>7.0000000000000007E-2</v>
      </c>
      <c r="D146" s="42" t="s">
        <v>796</v>
      </c>
      <c r="E146" s="42" t="s">
        <v>686</v>
      </c>
      <c r="F146" s="35" t="s">
        <v>894</v>
      </c>
      <c r="G146" s="47" t="s">
        <v>801</v>
      </c>
      <c r="H146" s="29">
        <v>781560</v>
      </c>
    </row>
    <row r="147" spans="1:8" x14ac:dyDescent="0.2">
      <c r="A147" s="36" t="s">
        <v>729</v>
      </c>
      <c r="B147" s="34" t="s">
        <v>1296</v>
      </c>
      <c r="C147" s="35">
        <v>7.0000000000000007E-2</v>
      </c>
      <c r="D147" s="42" t="s">
        <v>796</v>
      </c>
      <c r="E147" s="42" t="s">
        <v>686</v>
      </c>
      <c r="F147" s="35" t="s">
        <v>895</v>
      </c>
      <c r="G147" s="47" t="s">
        <v>801</v>
      </c>
      <c r="H147" s="29">
        <v>781565</v>
      </c>
    </row>
    <row r="148" spans="1:8" x14ac:dyDescent="0.2">
      <c r="A148" s="36" t="s">
        <v>729</v>
      </c>
      <c r="B148" s="34" t="s">
        <v>1296</v>
      </c>
      <c r="C148" s="35">
        <v>7.0000000000000007E-2</v>
      </c>
      <c r="D148" s="42" t="s">
        <v>796</v>
      </c>
      <c r="E148" s="42" t="s">
        <v>686</v>
      </c>
      <c r="F148" s="35" t="s">
        <v>896</v>
      </c>
      <c r="G148" s="47" t="s">
        <v>801</v>
      </c>
      <c r="H148" s="29">
        <v>781556</v>
      </c>
    </row>
    <row r="149" spans="1:8" x14ac:dyDescent="0.2">
      <c r="A149" s="36" t="s">
        <v>729</v>
      </c>
      <c r="B149" s="34" t="s">
        <v>1296</v>
      </c>
      <c r="C149" s="35">
        <v>7.0000000000000007E-2</v>
      </c>
      <c r="D149" s="42" t="s">
        <v>796</v>
      </c>
      <c r="E149" s="42" t="s">
        <v>686</v>
      </c>
      <c r="F149" s="35" t="s">
        <v>897</v>
      </c>
      <c r="G149" s="47" t="s">
        <v>801</v>
      </c>
      <c r="H149" s="29">
        <v>781566</v>
      </c>
    </row>
    <row r="150" spans="1:8" x14ac:dyDescent="0.2">
      <c r="A150" s="36" t="s">
        <v>729</v>
      </c>
      <c r="B150" s="34" t="s">
        <v>1296</v>
      </c>
      <c r="C150" s="35">
        <v>7.0000000000000007E-2</v>
      </c>
      <c r="D150" s="42" t="s">
        <v>796</v>
      </c>
      <c r="E150" s="42" t="s">
        <v>686</v>
      </c>
      <c r="F150" s="35" t="s">
        <v>898</v>
      </c>
      <c r="G150" s="47" t="s">
        <v>801</v>
      </c>
      <c r="H150" s="29">
        <v>781561</v>
      </c>
    </row>
    <row r="151" spans="1:8" x14ac:dyDescent="0.2">
      <c r="A151" s="36" t="s">
        <v>729</v>
      </c>
      <c r="B151" s="34" t="s">
        <v>1297</v>
      </c>
      <c r="C151" s="35">
        <v>7.0000000000000007E-2</v>
      </c>
      <c r="D151" s="42" t="s">
        <v>796</v>
      </c>
      <c r="E151" s="42" t="s">
        <v>686</v>
      </c>
      <c r="F151" s="35" t="s">
        <v>899</v>
      </c>
      <c r="G151" s="47" t="s">
        <v>801</v>
      </c>
      <c r="H151" s="29">
        <v>768547</v>
      </c>
    </row>
    <row r="152" spans="1:8" x14ac:dyDescent="0.2">
      <c r="A152" s="36" t="s">
        <v>729</v>
      </c>
      <c r="B152" s="34" t="s">
        <v>1298</v>
      </c>
      <c r="C152" s="35">
        <v>7.0000000000000007E-2</v>
      </c>
      <c r="D152" s="42" t="s">
        <v>796</v>
      </c>
      <c r="E152" s="42" t="s">
        <v>686</v>
      </c>
      <c r="F152" s="35" t="s">
        <v>900</v>
      </c>
      <c r="G152" s="47" t="s">
        <v>801</v>
      </c>
      <c r="H152" s="29">
        <v>769257</v>
      </c>
    </row>
    <row r="153" spans="1:8" x14ac:dyDescent="0.2">
      <c r="A153" s="36" t="s">
        <v>729</v>
      </c>
      <c r="B153" s="34" t="s">
        <v>1299</v>
      </c>
      <c r="C153" s="35">
        <v>7.0000000000000007E-2</v>
      </c>
      <c r="D153" s="42" t="s">
        <v>796</v>
      </c>
      <c r="E153" s="42" t="s">
        <v>686</v>
      </c>
      <c r="F153" s="35" t="s">
        <v>901</v>
      </c>
      <c r="G153" s="47" t="s">
        <v>801</v>
      </c>
      <c r="H153" s="29">
        <v>769585</v>
      </c>
    </row>
    <row r="154" spans="1:8" x14ac:dyDescent="0.2">
      <c r="A154" s="36" t="s">
        <v>721</v>
      </c>
      <c r="B154" s="34" t="s">
        <v>1300</v>
      </c>
      <c r="C154" s="35">
        <v>7.0000000000000007E-2</v>
      </c>
      <c r="D154" s="42" t="s">
        <v>796</v>
      </c>
      <c r="E154" s="42" t="s">
        <v>686</v>
      </c>
      <c r="F154" s="35" t="s">
        <v>902</v>
      </c>
      <c r="G154" s="47" t="s">
        <v>801</v>
      </c>
      <c r="H154" s="29">
        <v>782005</v>
      </c>
    </row>
    <row r="155" spans="1:8" x14ac:dyDescent="0.2">
      <c r="A155" s="36" t="s">
        <v>721</v>
      </c>
      <c r="B155" s="34" t="s">
        <v>1300</v>
      </c>
      <c r="C155" s="35">
        <v>7.0000000000000007E-2</v>
      </c>
      <c r="D155" s="42" t="s">
        <v>796</v>
      </c>
      <c r="E155" s="42" t="s">
        <v>686</v>
      </c>
      <c r="F155" s="35" t="s">
        <v>903</v>
      </c>
      <c r="G155" s="47" t="s">
        <v>801</v>
      </c>
      <c r="H155" s="29">
        <v>782006</v>
      </c>
    </row>
    <row r="156" spans="1:8" x14ac:dyDescent="0.2">
      <c r="A156" s="36" t="s">
        <v>721</v>
      </c>
      <c r="B156" s="34" t="s">
        <v>1301</v>
      </c>
      <c r="C156" s="35">
        <v>7.0000000000000007E-2</v>
      </c>
      <c r="D156" s="42" t="s">
        <v>796</v>
      </c>
      <c r="E156" s="42" t="s">
        <v>686</v>
      </c>
      <c r="F156" s="35" t="s">
        <v>904</v>
      </c>
      <c r="G156" s="47" t="s">
        <v>801</v>
      </c>
      <c r="H156" s="29">
        <v>782211</v>
      </c>
    </row>
    <row r="157" spans="1:8" x14ac:dyDescent="0.2">
      <c r="A157" s="36" t="s">
        <v>721</v>
      </c>
      <c r="B157" s="34" t="s">
        <v>1301</v>
      </c>
      <c r="C157" s="35">
        <v>7.0000000000000007E-2</v>
      </c>
      <c r="D157" s="42" t="s">
        <v>796</v>
      </c>
      <c r="E157" s="42" t="s">
        <v>686</v>
      </c>
      <c r="F157" s="35" t="s">
        <v>905</v>
      </c>
      <c r="G157" s="47" t="s">
        <v>801</v>
      </c>
      <c r="H157" s="29">
        <v>782208</v>
      </c>
    </row>
    <row r="158" spans="1:8" x14ac:dyDescent="0.2">
      <c r="A158" s="36" t="s">
        <v>721</v>
      </c>
      <c r="B158" s="34" t="s">
        <v>1302</v>
      </c>
      <c r="C158" s="35">
        <v>7.0000000000000007E-2</v>
      </c>
      <c r="D158" s="42" t="s">
        <v>796</v>
      </c>
      <c r="E158" s="42" t="s">
        <v>686</v>
      </c>
      <c r="F158" s="35" t="s">
        <v>906</v>
      </c>
      <c r="G158" s="47" t="s">
        <v>801</v>
      </c>
      <c r="H158" s="29">
        <v>782214</v>
      </c>
    </row>
    <row r="159" spans="1:8" x14ac:dyDescent="0.2">
      <c r="A159" s="36" t="s">
        <v>721</v>
      </c>
      <c r="B159" s="34" t="s">
        <v>1302</v>
      </c>
      <c r="C159" s="35">
        <v>7.0000000000000007E-2</v>
      </c>
      <c r="D159" s="42" t="s">
        <v>796</v>
      </c>
      <c r="E159" s="42" t="s">
        <v>686</v>
      </c>
      <c r="F159" s="35" t="s">
        <v>907</v>
      </c>
      <c r="G159" s="47" t="s">
        <v>801</v>
      </c>
      <c r="H159" s="29">
        <v>782218</v>
      </c>
    </row>
    <row r="160" spans="1:8" x14ac:dyDescent="0.2">
      <c r="A160" s="36" t="s">
        <v>721</v>
      </c>
      <c r="B160" s="34" t="s">
        <v>1304</v>
      </c>
      <c r="C160" s="35">
        <v>7.0000000000000007E-2</v>
      </c>
      <c r="D160" s="42" t="s">
        <v>796</v>
      </c>
      <c r="E160" s="42" t="s">
        <v>686</v>
      </c>
      <c r="F160" s="35" t="s">
        <v>908</v>
      </c>
      <c r="G160" s="47" t="s">
        <v>801</v>
      </c>
      <c r="H160" s="29">
        <v>775650</v>
      </c>
    </row>
    <row r="161" spans="1:8" x14ac:dyDescent="0.2">
      <c r="A161" s="36" t="s">
        <v>721</v>
      </c>
      <c r="B161" s="34" t="s">
        <v>1304</v>
      </c>
      <c r="C161" s="35">
        <v>7.0000000000000007E-2</v>
      </c>
      <c r="D161" s="42" t="s">
        <v>796</v>
      </c>
      <c r="E161" s="42" t="s">
        <v>686</v>
      </c>
      <c r="F161" s="35" t="s">
        <v>909</v>
      </c>
      <c r="G161" s="47" t="s">
        <v>801</v>
      </c>
      <c r="H161" s="29">
        <v>775649</v>
      </c>
    </row>
    <row r="162" spans="1:8" x14ac:dyDescent="0.2">
      <c r="A162" s="36" t="s">
        <v>721</v>
      </c>
      <c r="B162" s="34" t="s">
        <v>1305</v>
      </c>
      <c r="C162" s="35">
        <v>7.0000000000000007E-2</v>
      </c>
      <c r="D162" s="42" t="s">
        <v>796</v>
      </c>
      <c r="E162" s="42" t="s">
        <v>686</v>
      </c>
      <c r="F162" s="35" t="s">
        <v>910</v>
      </c>
      <c r="G162" s="47" t="s">
        <v>801</v>
      </c>
      <c r="H162" s="29">
        <v>777234</v>
      </c>
    </row>
    <row r="163" spans="1:8" x14ac:dyDescent="0.2">
      <c r="A163" s="36" t="s">
        <v>721</v>
      </c>
      <c r="B163" s="34" t="s">
        <v>1305</v>
      </c>
      <c r="C163" s="35">
        <v>7.0000000000000007E-2</v>
      </c>
      <c r="D163" s="42" t="s">
        <v>796</v>
      </c>
      <c r="E163" s="42" t="s">
        <v>686</v>
      </c>
      <c r="F163" s="35" t="s">
        <v>911</v>
      </c>
      <c r="G163" s="47" t="s">
        <v>801</v>
      </c>
      <c r="H163" s="29">
        <v>777235</v>
      </c>
    </row>
    <row r="164" spans="1:8" x14ac:dyDescent="0.2">
      <c r="A164" s="36" t="s">
        <v>721</v>
      </c>
      <c r="B164" s="34" t="s">
        <v>1305</v>
      </c>
      <c r="C164" s="35">
        <v>7.0000000000000007E-2</v>
      </c>
      <c r="D164" s="42" t="s">
        <v>796</v>
      </c>
      <c r="E164" s="42" t="s">
        <v>686</v>
      </c>
      <c r="F164" s="35" t="s">
        <v>912</v>
      </c>
      <c r="G164" s="47" t="s">
        <v>801</v>
      </c>
      <c r="H164" s="29">
        <v>777236</v>
      </c>
    </row>
    <row r="165" spans="1:8" x14ac:dyDescent="0.2">
      <c r="A165" s="36" t="s">
        <v>721</v>
      </c>
      <c r="B165" s="34" t="s">
        <v>1305</v>
      </c>
      <c r="C165" s="35">
        <v>7.0000000000000007E-2</v>
      </c>
      <c r="D165" s="42" t="s">
        <v>796</v>
      </c>
      <c r="E165" s="42" t="s">
        <v>686</v>
      </c>
      <c r="F165" s="35" t="s">
        <v>913</v>
      </c>
      <c r="G165" s="47" t="s">
        <v>801</v>
      </c>
      <c r="H165" s="29">
        <v>777233</v>
      </c>
    </row>
    <row r="166" spans="1:8" x14ac:dyDescent="0.2">
      <c r="A166" s="36" t="s">
        <v>721</v>
      </c>
      <c r="B166" s="34" t="s">
        <v>1306</v>
      </c>
      <c r="C166" s="35">
        <v>7.0000000000000007E-2</v>
      </c>
      <c r="D166" s="42" t="s">
        <v>796</v>
      </c>
      <c r="E166" s="42" t="s">
        <v>686</v>
      </c>
      <c r="F166" s="35" t="s">
        <v>914</v>
      </c>
      <c r="G166" s="47" t="s">
        <v>801</v>
      </c>
      <c r="H166" s="29">
        <v>778804</v>
      </c>
    </row>
    <row r="167" spans="1:8" x14ac:dyDescent="0.2">
      <c r="A167" s="36" t="s">
        <v>721</v>
      </c>
      <c r="B167" s="34" t="s">
        <v>1306</v>
      </c>
      <c r="C167" s="35">
        <v>7.0000000000000007E-2</v>
      </c>
      <c r="D167" s="42" t="s">
        <v>796</v>
      </c>
      <c r="E167" s="42" t="s">
        <v>686</v>
      </c>
      <c r="F167" s="35" t="s">
        <v>915</v>
      </c>
      <c r="G167" s="47" t="s">
        <v>801</v>
      </c>
      <c r="H167" s="29">
        <v>778803</v>
      </c>
    </row>
    <row r="168" spans="1:8" x14ac:dyDescent="0.2">
      <c r="A168" s="36" t="s">
        <v>721</v>
      </c>
      <c r="B168" s="34" t="s">
        <v>1307</v>
      </c>
      <c r="C168" s="35">
        <v>7.0000000000000007E-2</v>
      </c>
      <c r="D168" s="42" t="s">
        <v>796</v>
      </c>
      <c r="E168" s="42" t="s">
        <v>686</v>
      </c>
      <c r="F168" s="35" t="s">
        <v>916</v>
      </c>
      <c r="G168" s="47" t="s">
        <v>801</v>
      </c>
      <c r="H168" s="29">
        <v>777238</v>
      </c>
    </row>
    <row r="169" spans="1:8" x14ac:dyDescent="0.2">
      <c r="A169" s="36" t="s">
        <v>721</v>
      </c>
      <c r="B169" s="34" t="s">
        <v>1307</v>
      </c>
      <c r="C169" s="35">
        <v>7.0000000000000007E-2</v>
      </c>
      <c r="D169" s="42" t="s">
        <v>796</v>
      </c>
      <c r="E169" s="42" t="s">
        <v>686</v>
      </c>
      <c r="F169" s="35" t="s">
        <v>917</v>
      </c>
      <c r="G169" s="47" t="s">
        <v>801</v>
      </c>
      <c r="H169" s="29">
        <v>777244</v>
      </c>
    </row>
    <row r="170" spans="1:8" x14ac:dyDescent="0.2">
      <c r="A170" s="36" t="s">
        <v>721</v>
      </c>
      <c r="B170" s="34" t="s">
        <v>1307</v>
      </c>
      <c r="C170" s="35">
        <v>7.0000000000000007E-2</v>
      </c>
      <c r="D170" s="42" t="s">
        <v>796</v>
      </c>
      <c r="E170" s="42" t="s">
        <v>686</v>
      </c>
      <c r="F170" s="35" t="s">
        <v>918</v>
      </c>
      <c r="G170" s="47" t="s">
        <v>801</v>
      </c>
      <c r="H170" s="29">
        <v>777241</v>
      </c>
    </row>
    <row r="171" spans="1:8" x14ac:dyDescent="0.2">
      <c r="A171" s="36" t="s">
        <v>721</v>
      </c>
      <c r="B171" s="34" t="s">
        <v>1307</v>
      </c>
      <c r="C171" s="35">
        <v>7.0000000000000007E-2</v>
      </c>
      <c r="D171" s="42" t="s">
        <v>796</v>
      </c>
      <c r="E171" s="42" t="s">
        <v>686</v>
      </c>
      <c r="F171" s="35" t="s">
        <v>919</v>
      </c>
      <c r="G171" s="47" t="s">
        <v>801</v>
      </c>
      <c r="H171" s="29">
        <v>777239</v>
      </c>
    </row>
    <row r="172" spans="1:8" x14ac:dyDescent="0.2">
      <c r="A172" s="36" t="s">
        <v>721</v>
      </c>
      <c r="B172" s="34" t="s">
        <v>1307</v>
      </c>
      <c r="C172" s="35">
        <v>7.0000000000000007E-2</v>
      </c>
      <c r="D172" s="42" t="s">
        <v>796</v>
      </c>
      <c r="E172" s="42" t="s">
        <v>686</v>
      </c>
      <c r="F172" s="35" t="s">
        <v>920</v>
      </c>
      <c r="G172" s="47" t="s">
        <v>801</v>
      </c>
      <c r="H172" s="29">
        <v>777245</v>
      </c>
    </row>
    <row r="173" spans="1:8" x14ac:dyDescent="0.2">
      <c r="A173" s="36" t="s">
        <v>721</v>
      </c>
      <c r="B173" s="34" t="s">
        <v>1307</v>
      </c>
      <c r="C173" s="35">
        <v>7.0000000000000007E-2</v>
      </c>
      <c r="D173" s="42" t="s">
        <v>796</v>
      </c>
      <c r="E173" s="42" t="s">
        <v>686</v>
      </c>
      <c r="F173" s="35" t="s">
        <v>921</v>
      </c>
      <c r="G173" s="47" t="s">
        <v>801</v>
      </c>
      <c r="H173" s="29">
        <v>777240</v>
      </c>
    </row>
    <row r="174" spans="1:8" x14ac:dyDescent="0.2">
      <c r="A174" s="36" t="s">
        <v>721</v>
      </c>
      <c r="B174" s="34" t="s">
        <v>1307</v>
      </c>
      <c r="C174" s="35">
        <v>7.0000000000000007E-2</v>
      </c>
      <c r="D174" s="42" t="s">
        <v>796</v>
      </c>
      <c r="E174" s="42" t="s">
        <v>686</v>
      </c>
      <c r="F174" s="35" t="s">
        <v>922</v>
      </c>
      <c r="G174" s="47" t="s">
        <v>801</v>
      </c>
      <c r="H174" s="29">
        <v>777243</v>
      </c>
    </row>
    <row r="175" spans="1:8" x14ac:dyDescent="0.2">
      <c r="A175" s="36" t="s">
        <v>721</v>
      </c>
      <c r="B175" s="34" t="s">
        <v>1307</v>
      </c>
      <c r="C175" s="35">
        <v>7.0000000000000007E-2</v>
      </c>
      <c r="D175" s="42" t="s">
        <v>796</v>
      </c>
      <c r="E175" s="42" t="s">
        <v>686</v>
      </c>
      <c r="F175" s="35" t="s">
        <v>923</v>
      </c>
      <c r="G175" s="47" t="s">
        <v>801</v>
      </c>
      <c r="H175" s="29">
        <v>777242</v>
      </c>
    </row>
    <row r="176" spans="1:8" x14ac:dyDescent="0.2">
      <c r="A176" s="36" t="s">
        <v>721</v>
      </c>
      <c r="B176" s="34" t="s">
        <v>1308</v>
      </c>
      <c r="C176" s="35">
        <v>7.0000000000000007E-2</v>
      </c>
      <c r="D176" s="42" t="s">
        <v>796</v>
      </c>
      <c r="E176" s="42" t="s">
        <v>686</v>
      </c>
      <c r="F176" s="35" t="s">
        <v>924</v>
      </c>
      <c r="G176" s="47" t="s">
        <v>801</v>
      </c>
      <c r="H176" s="29">
        <v>775655</v>
      </c>
    </row>
    <row r="177" spans="1:8" x14ac:dyDescent="0.2">
      <c r="A177" s="36" t="s">
        <v>721</v>
      </c>
      <c r="B177" s="34" t="s">
        <v>1308</v>
      </c>
      <c r="C177" s="35">
        <v>7.0000000000000007E-2</v>
      </c>
      <c r="D177" s="42" t="s">
        <v>796</v>
      </c>
      <c r="E177" s="42" t="s">
        <v>686</v>
      </c>
      <c r="F177" s="35" t="s">
        <v>925</v>
      </c>
      <c r="G177" s="47" t="s">
        <v>801</v>
      </c>
      <c r="H177" s="29">
        <v>775656</v>
      </c>
    </row>
    <row r="178" spans="1:8" x14ac:dyDescent="0.2">
      <c r="A178" s="36" t="s">
        <v>721</v>
      </c>
      <c r="B178" s="34" t="s">
        <v>1308</v>
      </c>
      <c r="C178" s="35">
        <v>7.0000000000000007E-2</v>
      </c>
      <c r="D178" s="42" t="s">
        <v>796</v>
      </c>
      <c r="E178" s="42" t="s">
        <v>686</v>
      </c>
      <c r="F178" s="35" t="s">
        <v>926</v>
      </c>
      <c r="G178" s="47" t="s">
        <v>801</v>
      </c>
      <c r="H178" s="29">
        <v>775653</v>
      </c>
    </row>
    <row r="179" spans="1:8" x14ac:dyDescent="0.2">
      <c r="A179" s="36" t="s">
        <v>721</v>
      </c>
      <c r="B179" s="34" t="s">
        <v>1308</v>
      </c>
      <c r="C179" s="35">
        <v>7.0000000000000007E-2</v>
      </c>
      <c r="D179" s="42" t="s">
        <v>796</v>
      </c>
      <c r="E179" s="42" t="s">
        <v>686</v>
      </c>
      <c r="F179" s="35" t="s">
        <v>927</v>
      </c>
      <c r="G179" s="47" t="s">
        <v>801</v>
      </c>
      <c r="H179" s="29">
        <v>775652</v>
      </c>
    </row>
    <row r="180" spans="1:8" x14ac:dyDescent="0.2">
      <c r="A180" s="36" t="s">
        <v>721</v>
      </c>
      <c r="B180" s="34" t="s">
        <v>1308</v>
      </c>
      <c r="C180" s="35">
        <v>7.0000000000000007E-2</v>
      </c>
      <c r="D180" s="42" t="s">
        <v>796</v>
      </c>
      <c r="E180" s="42" t="s">
        <v>686</v>
      </c>
      <c r="F180" s="35" t="s">
        <v>928</v>
      </c>
      <c r="G180" s="47" t="s">
        <v>801</v>
      </c>
      <c r="H180" s="29">
        <v>775654</v>
      </c>
    </row>
    <row r="181" spans="1:8" x14ac:dyDescent="0.2">
      <c r="A181" s="36" t="s">
        <v>721</v>
      </c>
      <c r="B181" s="34" t="s">
        <v>1309</v>
      </c>
      <c r="C181" s="35">
        <v>7.0000000000000007E-2</v>
      </c>
      <c r="D181" s="42" t="s">
        <v>796</v>
      </c>
      <c r="E181" s="42" t="s">
        <v>686</v>
      </c>
      <c r="F181" s="35" t="s">
        <v>929</v>
      </c>
      <c r="G181" s="47" t="s">
        <v>801</v>
      </c>
      <c r="H181" s="29">
        <v>775866</v>
      </c>
    </row>
    <row r="182" spans="1:8" x14ac:dyDescent="0.2">
      <c r="A182" s="36" t="s">
        <v>721</v>
      </c>
      <c r="B182" s="34" t="s">
        <v>1309</v>
      </c>
      <c r="C182" s="35">
        <v>7.0000000000000007E-2</v>
      </c>
      <c r="D182" s="42" t="s">
        <v>796</v>
      </c>
      <c r="E182" s="42" t="s">
        <v>686</v>
      </c>
      <c r="F182" s="35" t="s">
        <v>930</v>
      </c>
      <c r="G182" s="47" t="s">
        <v>801</v>
      </c>
      <c r="H182" s="29">
        <v>775861</v>
      </c>
    </row>
    <row r="183" spans="1:8" x14ac:dyDescent="0.2">
      <c r="A183" s="36" t="s">
        <v>721</v>
      </c>
      <c r="B183" s="34" t="s">
        <v>1309</v>
      </c>
      <c r="C183" s="35">
        <v>7.0000000000000007E-2</v>
      </c>
      <c r="D183" s="42" t="s">
        <v>796</v>
      </c>
      <c r="E183" s="42" t="s">
        <v>686</v>
      </c>
      <c r="F183" s="35" t="s">
        <v>931</v>
      </c>
      <c r="G183" s="47" t="s">
        <v>801</v>
      </c>
      <c r="H183" s="29">
        <v>775860</v>
      </c>
    </row>
    <row r="184" spans="1:8" x14ac:dyDescent="0.2">
      <c r="A184" s="36" t="s">
        <v>721</v>
      </c>
      <c r="B184" s="34" t="s">
        <v>1309</v>
      </c>
      <c r="C184" s="35">
        <v>7.0000000000000007E-2</v>
      </c>
      <c r="D184" s="42" t="s">
        <v>796</v>
      </c>
      <c r="E184" s="42" t="s">
        <v>686</v>
      </c>
      <c r="F184" s="35" t="s">
        <v>932</v>
      </c>
      <c r="G184" s="47" t="s">
        <v>801</v>
      </c>
      <c r="H184" s="29">
        <v>775865</v>
      </c>
    </row>
    <row r="185" spans="1:8" x14ac:dyDescent="0.2">
      <c r="A185" s="36" t="s">
        <v>721</v>
      </c>
      <c r="B185" s="34" t="s">
        <v>1309</v>
      </c>
      <c r="C185" s="35">
        <v>7.0000000000000007E-2</v>
      </c>
      <c r="D185" s="42" t="s">
        <v>796</v>
      </c>
      <c r="E185" s="42" t="s">
        <v>686</v>
      </c>
      <c r="F185" s="35" t="s">
        <v>933</v>
      </c>
      <c r="G185" s="47" t="s">
        <v>801</v>
      </c>
      <c r="H185" s="29">
        <v>775863</v>
      </c>
    </row>
    <row r="186" spans="1:8" x14ac:dyDescent="0.2">
      <c r="A186" s="36" t="s">
        <v>721</v>
      </c>
      <c r="B186" s="34" t="s">
        <v>1309</v>
      </c>
      <c r="C186" s="35">
        <v>7.0000000000000007E-2</v>
      </c>
      <c r="D186" s="42" t="s">
        <v>796</v>
      </c>
      <c r="E186" s="42" t="s">
        <v>686</v>
      </c>
      <c r="F186" s="35" t="s">
        <v>934</v>
      </c>
      <c r="G186" s="47" t="s">
        <v>801</v>
      </c>
      <c r="H186" s="29">
        <v>775864</v>
      </c>
    </row>
    <row r="187" spans="1:8" x14ac:dyDescent="0.2">
      <c r="A187" s="36" t="s">
        <v>721</v>
      </c>
      <c r="B187" s="34" t="s">
        <v>1310</v>
      </c>
      <c r="C187" s="35">
        <v>7.0000000000000007E-2</v>
      </c>
      <c r="D187" s="42" t="s">
        <v>796</v>
      </c>
      <c r="E187" s="42" t="s">
        <v>686</v>
      </c>
      <c r="F187" s="35" t="s">
        <v>935</v>
      </c>
      <c r="G187" s="47" t="s">
        <v>801</v>
      </c>
      <c r="H187" s="29">
        <v>781124</v>
      </c>
    </row>
    <row r="188" spans="1:8" x14ac:dyDescent="0.2">
      <c r="A188" s="36" t="s">
        <v>721</v>
      </c>
      <c r="B188" s="34" t="s">
        <v>1311</v>
      </c>
      <c r="C188" s="35">
        <v>7.0000000000000007E-2</v>
      </c>
      <c r="D188" s="42" t="s">
        <v>796</v>
      </c>
      <c r="E188" s="42" t="s">
        <v>686</v>
      </c>
      <c r="F188" s="35" t="s">
        <v>936</v>
      </c>
      <c r="G188" s="47" t="s">
        <v>801</v>
      </c>
      <c r="H188" s="29">
        <v>778220</v>
      </c>
    </row>
    <row r="189" spans="1:8" x14ac:dyDescent="0.2">
      <c r="A189" s="36" t="s">
        <v>721</v>
      </c>
      <c r="B189" s="34" t="s">
        <v>1311</v>
      </c>
      <c r="C189" s="35">
        <v>7.0000000000000007E-2</v>
      </c>
      <c r="D189" s="42" t="s">
        <v>796</v>
      </c>
      <c r="E189" s="42" t="s">
        <v>686</v>
      </c>
      <c r="F189" s="35" t="s">
        <v>937</v>
      </c>
      <c r="G189" s="47" t="s">
        <v>801</v>
      </c>
      <c r="H189" s="29">
        <v>778221</v>
      </c>
    </row>
    <row r="190" spans="1:8" x14ac:dyDescent="0.2">
      <c r="A190" s="36" t="s">
        <v>721</v>
      </c>
      <c r="B190" s="34" t="s">
        <v>1312</v>
      </c>
      <c r="C190" s="35">
        <v>7.0000000000000007E-2</v>
      </c>
      <c r="D190" s="42" t="s">
        <v>796</v>
      </c>
      <c r="E190" s="42" t="s">
        <v>686</v>
      </c>
      <c r="F190" s="35" t="s">
        <v>938</v>
      </c>
      <c r="G190" s="47" t="s">
        <v>801</v>
      </c>
      <c r="H190" s="29">
        <v>770532</v>
      </c>
    </row>
    <row r="191" spans="1:8" x14ac:dyDescent="0.2">
      <c r="A191" s="36" t="s">
        <v>721</v>
      </c>
      <c r="B191" s="34" t="s">
        <v>1312</v>
      </c>
      <c r="C191" s="35">
        <v>7.0000000000000007E-2</v>
      </c>
      <c r="D191" s="42" t="s">
        <v>796</v>
      </c>
      <c r="E191" s="42" t="s">
        <v>686</v>
      </c>
      <c r="F191" s="35" t="s">
        <v>939</v>
      </c>
      <c r="G191" s="47" t="s">
        <v>801</v>
      </c>
      <c r="H191" s="29">
        <v>770538</v>
      </c>
    </row>
    <row r="192" spans="1:8" x14ac:dyDescent="0.2">
      <c r="A192" s="36" t="s">
        <v>721</v>
      </c>
      <c r="B192" s="34" t="s">
        <v>1312</v>
      </c>
      <c r="C192" s="35">
        <v>7.0000000000000007E-2</v>
      </c>
      <c r="D192" s="42" t="s">
        <v>796</v>
      </c>
      <c r="E192" s="42" t="s">
        <v>686</v>
      </c>
      <c r="F192" s="35" t="s">
        <v>940</v>
      </c>
      <c r="G192" s="47" t="s">
        <v>801</v>
      </c>
      <c r="H192" s="29">
        <v>770534</v>
      </c>
    </row>
    <row r="193" spans="1:8" x14ac:dyDescent="0.2">
      <c r="A193" s="36" t="s">
        <v>721</v>
      </c>
      <c r="B193" s="34" t="s">
        <v>1312</v>
      </c>
      <c r="C193" s="35">
        <v>7.0000000000000007E-2</v>
      </c>
      <c r="D193" s="42" t="s">
        <v>796</v>
      </c>
      <c r="E193" s="42" t="s">
        <v>686</v>
      </c>
      <c r="F193" s="35" t="s">
        <v>941</v>
      </c>
      <c r="G193" s="47" t="s">
        <v>801</v>
      </c>
      <c r="H193" s="29">
        <v>770544</v>
      </c>
    </row>
    <row r="194" spans="1:8" x14ac:dyDescent="0.2">
      <c r="A194" s="36" t="s">
        <v>721</v>
      </c>
      <c r="B194" s="34" t="s">
        <v>1312</v>
      </c>
      <c r="C194" s="35">
        <v>7.0000000000000007E-2</v>
      </c>
      <c r="D194" s="42" t="s">
        <v>796</v>
      </c>
      <c r="E194" s="42" t="s">
        <v>686</v>
      </c>
      <c r="F194" s="35" t="s">
        <v>942</v>
      </c>
      <c r="G194" s="47" t="s">
        <v>801</v>
      </c>
      <c r="H194" s="29">
        <v>770549</v>
      </c>
    </row>
    <row r="195" spans="1:8" x14ac:dyDescent="0.2">
      <c r="A195" s="36" t="s">
        <v>721</v>
      </c>
      <c r="B195" s="34" t="s">
        <v>1312</v>
      </c>
      <c r="C195" s="35">
        <v>7.0000000000000007E-2</v>
      </c>
      <c r="D195" s="42" t="s">
        <v>796</v>
      </c>
      <c r="E195" s="42" t="s">
        <v>686</v>
      </c>
      <c r="F195" s="35" t="s">
        <v>943</v>
      </c>
      <c r="G195" s="47" t="s">
        <v>801</v>
      </c>
      <c r="H195" s="29">
        <v>770536</v>
      </c>
    </row>
    <row r="196" spans="1:8" x14ac:dyDescent="0.2">
      <c r="A196" s="36" t="s">
        <v>721</v>
      </c>
      <c r="B196" s="34" t="s">
        <v>1312</v>
      </c>
      <c r="C196" s="35">
        <v>7.0000000000000007E-2</v>
      </c>
      <c r="D196" s="42" t="s">
        <v>796</v>
      </c>
      <c r="E196" s="42" t="s">
        <v>686</v>
      </c>
      <c r="F196" s="35" t="s">
        <v>944</v>
      </c>
      <c r="G196" s="47" t="s">
        <v>801</v>
      </c>
      <c r="H196" s="29">
        <v>770537</v>
      </c>
    </row>
    <row r="197" spans="1:8" x14ac:dyDescent="0.2">
      <c r="A197" s="36" t="s">
        <v>721</v>
      </c>
      <c r="B197" s="34" t="s">
        <v>1312</v>
      </c>
      <c r="C197" s="35">
        <v>7.0000000000000007E-2</v>
      </c>
      <c r="D197" s="42" t="s">
        <v>796</v>
      </c>
      <c r="E197" s="42" t="s">
        <v>686</v>
      </c>
      <c r="F197" s="35" t="s">
        <v>945</v>
      </c>
      <c r="G197" s="47" t="s">
        <v>801</v>
      </c>
      <c r="H197" s="29">
        <v>770548</v>
      </c>
    </row>
    <row r="198" spans="1:8" x14ac:dyDescent="0.2">
      <c r="A198" s="36" t="s">
        <v>721</v>
      </c>
      <c r="B198" s="34" t="s">
        <v>1313</v>
      </c>
      <c r="C198" s="35">
        <v>7.0000000000000007E-2</v>
      </c>
      <c r="D198" s="42" t="s">
        <v>796</v>
      </c>
      <c r="E198" s="42" t="s">
        <v>686</v>
      </c>
      <c r="F198" s="35" t="s">
        <v>946</v>
      </c>
      <c r="G198" s="47" t="s">
        <v>801</v>
      </c>
      <c r="H198" s="29">
        <v>770559</v>
      </c>
    </row>
    <row r="199" spans="1:8" x14ac:dyDescent="0.2">
      <c r="A199" s="36" t="s">
        <v>721</v>
      </c>
      <c r="B199" s="34" t="s">
        <v>1313</v>
      </c>
      <c r="C199" s="35">
        <v>7.0000000000000007E-2</v>
      </c>
      <c r="D199" s="42" t="s">
        <v>796</v>
      </c>
      <c r="E199" s="42" t="s">
        <v>686</v>
      </c>
      <c r="F199" s="35" t="s">
        <v>947</v>
      </c>
      <c r="G199" s="47" t="s">
        <v>801</v>
      </c>
      <c r="H199" s="29">
        <v>770561</v>
      </c>
    </row>
    <row r="200" spans="1:8" x14ac:dyDescent="0.2">
      <c r="A200" s="36" t="s">
        <v>721</v>
      </c>
      <c r="B200" s="34" t="s">
        <v>1313</v>
      </c>
      <c r="C200" s="35">
        <v>7.0000000000000007E-2</v>
      </c>
      <c r="D200" s="42" t="s">
        <v>796</v>
      </c>
      <c r="E200" s="42" t="s">
        <v>686</v>
      </c>
      <c r="F200" s="35" t="s">
        <v>948</v>
      </c>
      <c r="G200" s="47" t="s">
        <v>801</v>
      </c>
      <c r="H200" s="29">
        <v>770560</v>
      </c>
    </row>
    <row r="201" spans="1:8" x14ac:dyDescent="0.2">
      <c r="A201" s="36" t="s">
        <v>721</v>
      </c>
      <c r="B201" s="34" t="s">
        <v>1314</v>
      </c>
      <c r="C201" s="35">
        <v>7.0000000000000007E-2</v>
      </c>
      <c r="D201" s="42" t="s">
        <v>796</v>
      </c>
      <c r="E201" s="42" t="s">
        <v>686</v>
      </c>
      <c r="F201" s="35" t="s">
        <v>949</v>
      </c>
      <c r="G201" s="47" t="s">
        <v>801</v>
      </c>
      <c r="H201" s="29">
        <v>771015</v>
      </c>
    </row>
    <row r="202" spans="1:8" x14ac:dyDescent="0.2">
      <c r="A202" s="36" t="s">
        <v>694</v>
      </c>
      <c r="B202" s="34" t="s">
        <v>1315</v>
      </c>
      <c r="C202" s="35">
        <v>7.0000000000000007E-2</v>
      </c>
      <c r="D202" s="42" t="s">
        <v>796</v>
      </c>
      <c r="E202" s="42" t="s">
        <v>686</v>
      </c>
      <c r="F202" s="35" t="s">
        <v>950</v>
      </c>
      <c r="G202" s="47" t="s">
        <v>801</v>
      </c>
      <c r="H202" s="29">
        <v>765144</v>
      </c>
    </row>
    <row r="203" spans="1:8" x14ac:dyDescent="0.2">
      <c r="A203" s="36" t="s">
        <v>694</v>
      </c>
      <c r="B203" s="34" t="s">
        <v>1315</v>
      </c>
      <c r="C203" s="35">
        <v>7.0000000000000007E-2</v>
      </c>
      <c r="D203" s="42" t="s">
        <v>796</v>
      </c>
      <c r="E203" s="42" t="s">
        <v>686</v>
      </c>
      <c r="F203" s="35" t="s">
        <v>951</v>
      </c>
      <c r="G203" s="47" t="s">
        <v>801</v>
      </c>
      <c r="H203" s="29">
        <v>765143</v>
      </c>
    </row>
    <row r="204" spans="1:8" x14ac:dyDescent="0.2">
      <c r="A204" s="36" t="s">
        <v>694</v>
      </c>
      <c r="B204" s="34" t="s">
        <v>1316</v>
      </c>
      <c r="C204" s="35">
        <v>7.0000000000000007E-2</v>
      </c>
      <c r="D204" s="42" t="s">
        <v>796</v>
      </c>
      <c r="E204" s="42" t="s">
        <v>686</v>
      </c>
      <c r="F204" s="35" t="s">
        <v>952</v>
      </c>
      <c r="G204" s="47" t="s">
        <v>801</v>
      </c>
      <c r="H204" s="29">
        <v>765428</v>
      </c>
    </row>
    <row r="205" spans="1:8" x14ac:dyDescent="0.2">
      <c r="A205" s="36" t="s">
        <v>694</v>
      </c>
      <c r="B205" s="34" t="s">
        <v>1316</v>
      </c>
      <c r="C205" s="35">
        <v>7.0000000000000007E-2</v>
      </c>
      <c r="D205" s="42" t="s">
        <v>796</v>
      </c>
      <c r="E205" s="42" t="s">
        <v>686</v>
      </c>
      <c r="F205" s="35" t="s">
        <v>953</v>
      </c>
      <c r="G205" s="47" t="s">
        <v>801</v>
      </c>
      <c r="H205" s="29">
        <v>765422</v>
      </c>
    </row>
    <row r="206" spans="1:8" x14ac:dyDescent="0.2">
      <c r="A206" s="36" t="s">
        <v>694</v>
      </c>
      <c r="B206" s="34" t="s">
        <v>1316</v>
      </c>
      <c r="C206" s="35">
        <v>7.0000000000000007E-2</v>
      </c>
      <c r="D206" s="42" t="s">
        <v>796</v>
      </c>
      <c r="E206" s="42" t="s">
        <v>686</v>
      </c>
      <c r="F206" s="35" t="s">
        <v>954</v>
      </c>
      <c r="G206" s="47" t="s">
        <v>801</v>
      </c>
      <c r="H206" s="29">
        <v>765423</v>
      </c>
    </row>
    <row r="207" spans="1:8" x14ac:dyDescent="0.2">
      <c r="A207" s="36" t="s">
        <v>694</v>
      </c>
      <c r="B207" s="34" t="s">
        <v>1316</v>
      </c>
      <c r="C207" s="35">
        <v>7.0000000000000007E-2</v>
      </c>
      <c r="D207" s="42" t="s">
        <v>796</v>
      </c>
      <c r="E207" s="42" t="s">
        <v>686</v>
      </c>
      <c r="F207" s="35" t="s">
        <v>955</v>
      </c>
      <c r="G207" s="47" t="s">
        <v>801</v>
      </c>
      <c r="H207" s="29">
        <v>765424</v>
      </c>
    </row>
    <row r="208" spans="1:8" x14ac:dyDescent="0.2">
      <c r="A208" s="36" t="s">
        <v>694</v>
      </c>
      <c r="B208" s="34" t="s">
        <v>1316</v>
      </c>
      <c r="C208" s="35">
        <v>7.0000000000000007E-2</v>
      </c>
      <c r="D208" s="42" t="s">
        <v>796</v>
      </c>
      <c r="E208" s="42" t="s">
        <v>686</v>
      </c>
      <c r="F208" s="35" t="s">
        <v>956</v>
      </c>
      <c r="G208" s="47" t="s">
        <v>801</v>
      </c>
      <c r="H208" s="29">
        <v>765426</v>
      </c>
    </row>
    <row r="209" spans="1:8" x14ac:dyDescent="0.2">
      <c r="A209" s="36" t="s">
        <v>694</v>
      </c>
      <c r="B209" s="34" t="s">
        <v>1316</v>
      </c>
      <c r="C209" s="35">
        <v>7.0000000000000007E-2</v>
      </c>
      <c r="D209" s="42" t="s">
        <v>796</v>
      </c>
      <c r="E209" s="42" t="s">
        <v>686</v>
      </c>
      <c r="F209" s="35" t="s">
        <v>957</v>
      </c>
      <c r="G209" s="47" t="s">
        <v>801</v>
      </c>
      <c r="H209" s="29">
        <v>765427</v>
      </c>
    </row>
    <row r="210" spans="1:8" x14ac:dyDescent="0.2">
      <c r="A210" s="36" t="s">
        <v>721</v>
      </c>
      <c r="B210" s="34" t="s">
        <v>1317</v>
      </c>
      <c r="C210" s="35">
        <v>7.0000000000000007E-2</v>
      </c>
      <c r="D210" s="42" t="s">
        <v>796</v>
      </c>
      <c r="E210" s="42" t="s">
        <v>686</v>
      </c>
      <c r="F210" s="35" t="s">
        <v>958</v>
      </c>
      <c r="G210" s="47" t="s">
        <v>801</v>
      </c>
      <c r="H210" s="29">
        <v>781972</v>
      </c>
    </row>
    <row r="211" spans="1:8" x14ac:dyDescent="0.2">
      <c r="A211" s="36" t="s">
        <v>721</v>
      </c>
      <c r="B211" s="34" t="s">
        <v>1317</v>
      </c>
      <c r="C211" s="35">
        <v>7.0000000000000007E-2</v>
      </c>
      <c r="D211" s="42" t="s">
        <v>796</v>
      </c>
      <c r="E211" s="42" t="s">
        <v>686</v>
      </c>
      <c r="F211" s="35" t="s">
        <v>959</v>
      </c>
      <c r="G211" s="47" t="s">
        <v>801</v>
      </c>
      <c r="H211" s="29">
        <v>781971</v>
      </c>
    </row>
    <row r="212" spans="1:8" x14ac:dyDescent="0.2">
      <c r="A212" s="36" t="s">
        <v>721</v>
      </c>
      <c r="B212" s="34" t="s">
        <v>1318</v>
      </c>
      <c r="C212" s="35">
        <v>7.0000000000000007E-2</v>
      </c>
      <c r="D212" s="42" t="s">
        <v>796</v>
      </c>
      <c r="E212" s="42" t="s">
        <v>686</v>
      </c>
      <c r="F212" s="35" t="s">
        <v>960</v>
      </c>
      <c r="G212" s="47" t="s">
        <v>801</v>
      </c>
      <c r="H212" s="29">
        <v>780544</v>
      </c>
    </row>
    <row r="213" spans="1:8" x14ac:dyDescent="0.2">
      <c r="A213" s="36" t="s">
        <v>729</v>
      </c>
      <c r="B213" s="34" t="s">
        <v>1319</v>
      </c>
      <c r="C213" s="35">
        <v>7.0000000000000007E-2</v>
      </c>
      <c r="D213" s="42" t="s">
        <v>796</v>
      </c>
      <c r="E213" s="42" t="s">
        <v>686</v>
      </c>
      <c r="F213" s="35" t="s">
        <v>961</v>
      </c>
      <c r="G213" s="47" t="s">
        <v>801</v>
      </c>
      <c r="H213" s="29">
        <v>768676</v>
      </c>
    </row>
    <row r="214" spans="1:8" x14ac:dyDescent="0.2">
      <c r="A214" s="36" t="s">
        <v>729</v>
      </c>
      <c r="B214" s="34" t="s">
        <v>1320</v>
      </c>
      <c r="C214" s="35">
        <v>7.0000000000000007E-2</v>
      </c>
      <c r="D214" s="42" t="s">
        <v>796</v>
      </c>
      <c r="E214" s="42" t="s">
        <v>686</v>
      </c>
      <c r="F214" s="35" t="s">
        <v>962</v>
      </c>
      <c r="G214" s="47" t="s">
        <v>801</v>
      </c>
      <c r="H214" s="29">
        <v>775329</v>
      </c>
    </row>
    <row r="215" spans="1:8" x14ac:dyDescent="0.2">
      <c r="A215" s="36" t="s">
        <v>729</v>
      </c>
      <c r="B215" s="34" t="s">
        <v>1321</v>
      </c>
      <c r="C215" s="35">
        <v>7.0000000000000007E-2</v>
      </c>
      <c r="D215" s="42" t="s">
        <v>796</v>
      </c>
      <c r="E215" s="42" t="s">
        <v>686</v>
      </c>
      <c r="F215" s="35" t="s">
        <v>963</v>
      </c>
      <c r="G215" s="47" t="s">
        <v>801</v>
      </c>
      <c r="H215" s="29">
        <v>770886</v>
      </c>
    </row>
    <row r="216" spans="1:8" x14ac:dyDescent="0.2">
      <c r="A216" s="36" t="s">
        <v>721</v>
      </c>
      <c r="B216" s="34" t="s">
        <v>1322</v>
      </c>
      <c r="C216" s="35">
        <v>7.0000000000000007E-2</v>
      </c>
      <c r="D216" s="42" t="s">
        <v>796</v>
      </c>
      <c r="E216" s="42" t="s">
        <v>686</v>
      </c>
      <c r="F216" s="35" t="s">
        <v>964</v>
      </c>
      <c r="G216" s="47" t="s">
        <v>801</v>
      </c>
      <c r="H216" s="29">
        <v>781448</v>
      </c>
    </row>
    <row r="217" spans="1:8" x14ac:dyDescent="0.2">
      <c r="A217" s="36" t="s">
        <v>721</v>
      </c>
      <c r="B217" s="34" t="s">
        <v>1323</v>
      </c>
      <c r="C217" s="35">
        <v>7.0000000000000007E-2</v>
      </c>
      <c r="D217" s="42" t="s">
        <v>796</v>
      </c>
      <c r="E217" s="42" t="s">
        <v>686</v>
      </c>
      <c r="F217" s="35" t="s">
        <v>965</v>
      </c>
      <c r="G217" s="47" t="s">
        <v>801</v>
      </c>
      <c r="H217" s="29">
        <v>781713</v>
      </c>
    </row>
    <row r="218" spans="1:8" x14ac:dyDescent="0.2">
      <c r="A218" s="36" t="s">
        <v>721</v>
      </c>
      <c r="B218" s="34" t="s">
        <v>1323</v>
      </c>
      <c r="C218" s="35">
        <v>7.0000000000000007E-2</v>
      </c>
      <c r="D218" s="42" t="s">
        <v>796</v>
      </c>
      <c r="E218" s="42" t="s">
        <v>686</v>
      </c>
      <c r="F218" s="35" t="s">
        <v>966</v>
      </c>
      <c r="G218" s="47" t="s">
        <v>801</v>
      </c>
      <c r="H218" s="29">
        <v>781712</v>
      </c>
    </row>
    <row r="219" spans="1:8" x14ac:dyDescent="0.2">
      <c r="A219" s="36" t="s">
        <v>721</v>
      </c>
      <c r="B219" s="34" t="s">
        <v>1324</v>
      </c>
      <c r="C219" s="35">
        <v>7.0000000000000007E-2</v>
      </c>
      <c r="D219" s="42" t="s">
        <v>796</v>
      </c>
      <c r="E219" s="42" t="s">
        <v>686</v>
      </c>
      <c r="F219" s="35" t="s">
        <v>967</v>
      </c>
      <c r="G219" s="47" t="s">
        <v>801</v>
      </c>
      <c r="H219" s="29">
        <v>781715</v>
      </c>
    </row>
    <row r="220" spans="1:8" x14ac:dyDescent="0.2">
      <c r="A220" s="36" t="s">
        <v>721</v>
      </c>
      <c r="B220" s="34" t="s">
        <v>1325</v>
      </c>
      <c r="C220" s="35">
        <v>7.0000000000000007E-2</v>
      </c>
      <c r="D220" s="42" t="s">
        <v>796</v>
      </c>
      <c r="E220" s="42" t="s">
        <v>686</v>
      </c>
      <c r="F220" s="35" t="s">
        <v>968</v>
      </c>
      <c r="G220" s="47" t="s">
        <v>801</v>
      </c>
      <c r="H220" s="29">
        <v>782506</v>
      </c>
    </row>
    <row r="221" spans="1:8" x14ac:dyDescent="0.2">
      <c r="A221" s="36" t="s">
        <v>721</v>
      </c>
      <c r="B221" s="34" t="s">
        <v>1325</v>
      </c>
      <c r="C221" s="35">
        <v>7.0000000000000007E-2</v>
      </c>
      <c r="D221" s="42" t="s">
        <v>796</v>
      </c>
      <c r="E221" s="42" t="s">
        <v>686</v>
      </c>
      <c r="F221" s="35" t="s">
        <v>969</v>
      </c>
      <c r="G221" s="47" t="s">
        <v>801</v>
      </c>
      <c r="H221" s="29">
        <v>782505</v>
      </c>
    </row>
    <row r="222" spans="1:8" x14ac:dyDescent="0.2">
      <c r="A222" s="36" t="s">
        <v>721</v>
      </c>
      <c r="B222" s="34" t="s">
        <v>1325</v>
      </c>
      <c r="C222" s="35">
        <v>7.0000000000000007E-2</v>
      </c>
      <c r="D222" s="42" t="s">
        <v>796</v>
      </c>
      <c r="E222" s="42" t="s">
        <v>686</v>
      </c>
      <c r="F222" s="35" t="s">
        <v>970</v>
      </c>
      <c r="G222" s="47" t="s">
        <v>801</v>
      </c>
      <c r="H222" s="29">
        <v>782501</v>
      </c>
    </row>
    <row r="223" spans="1:8" x14ac:dyDescent="0.2">
      <c r="A223" s="36" t="s">
        <v>721</v>
      </c>
      <c r="B223" s="34" t="s">
        <v>1325</v>
      </c>
      <c r="C223" s="35">
        <v>7.0000000000000007E-2</v>
      </c>
      <c r="D223" s="42" t="s">
        <v>796</v>
      </c>
      <c r="E223" s="42" t="s">
        <v>686</v>
      </c>
      <c r="F223" s="35" t="s">
        <v>971</v>
      </c>
      <c r="G223" s="47" t="s">
        <v>801</v>
      </c>
      <c r="H223" s="29">
        <v>782503</v>
      </c>
    </row>
    <row r="224" spans="1:8" x14ac:dyDescent="0.2">
      <c r="A224" s="36" t="s">
        <v>721</v>
      </c>
      <c r="B224" s="34" t="s">
        <v>1325</v>
      </c>
      <c r="C224" s="35">
        <v>7.0000000000000007E-2</v>
      </c>
      <c r="D224" s="42" t="s">
        <v>796</v>
      </c>
      <c r="E224" s="42" t="s">
        <v>686</v>
      </c>
      <c r="F224" s="35" t="s">
        <v>972</v>
      </c>
      <c r="G224" s="47" t="s">
        <v>801</v>
      </c>
      <c r="H224" s="29">
        <v>782507</v>
      </c>
    </row>
    <row r="225" spans="1:8" x14ac:dyDescent="0.2">
      <c r="A225" s="36" t="s">
        <v>721</v>
      </c>
      <c r="B225" s="34" t="s">
        <v>1325</v>
      </c>
      <c r="C225" s="35">
        <v>7.0000000000000007E-2</v>
      </c>
      <c r="D225" s="42" t="s">
        <v>796</v>
      </c>
      <c r="E225" s="42" t="s">
        <v>686</v>
      </c>
      <c r="F225" s="35" t="s">
        <v>973</v>
      </c>
      <c r="G225" s="47" t="s">
        <v>801</v>
      </c>
      <c r="H225" s="29">
        <v>782502</v>
      </c>
    </row>
    <row r="226" spans="1:8" x14ac:dyDescent="0.2">
      <c r="A226" s="36" t="s">
        <v>721</v>
      </c>
      <c r="B226" s="34" t="s">
        <v>1325</v>
      </c>
      <c r="C226" s="35">
        <v>7.0000000000000007E-2</v>
      </c>
      <c r="D226" s="42" t="s">
        <v>796</v>
      </c>
      <c r="E226" s="42" t="s">
        <v>686</v>
      </c>
      <c r="F226" s="35" t="s">
        <v>974</v>
      </c>
      <c r="G226" s="47" t="s">
        <v>801</v>
      </c>
      <c r="H226" s="29">
        <v>782504</v>
      </c>
    </row>
    <row r="227" spans="1:8" x14ac:dyDescent="0.2">
      <c r="A227" s="36" t="s">
        <v>721</v>
      </c>
      <c r="B227" s="34" t="s">
        <v>1326</v>
      </c>
      <c r="C227" s="35">
        <v>7.0000000000000007E-2</v>
      </c>
      <c r="D227" s="42" t="s">
        <v>796</v>
      </c>
      <c r="E227" s="42" t="s">
        <v>686</v>
      </c>
      <c r="F227" s="35" t="s">
        <v>975</v>
      </c>
      <c r="G227" s="47" t="s">
        <v>801</v>
      </c>
      <c r="H227" s="29">
        <v>781454</v>
      </c>
    </row>
    <row r="228" spans="1:8" x14ac:dyDescent="0.2">
      <c r="A228" s="36" t="s">
        <v>721</v>
      </c>
      <c r="B228" s="34" t="s">
        <v>1326</v>
      </c>
      <c r="C228" s="35">
        <v>7.0000000000000007E-2</v>
      </c>
      <c r="D228" s="42" t="s">
        <v>796</v>
      </c>
      <c r="E228" s="42" t="s">
        <v>686</v>
      </c>
      <c r="F228" s="35" t="s">
        <v>976</v>
      </c>
      <c r="G228" s="47" t="s">
        <v>801</v>
      </c>
      <c r="H228" s="29">
        <v>781452</v>
      </c>
    </row>
    <row r="229" spans="1:8" x14ac:dyDescent="0.2">
      <c r="A229" s="36" t="s">
        <v>721</v>
      </c>
      <c r="B229" s="34" t="s">
        <v>1326</v>
      </c>
      <c r="C229" s="35">
        <v>7.0000000000000007E-2</v>
      </c>
      <c r="D229" s="42" t="s">
        <v>796</v>
      </c>
      <c r="E229" s="42" t="s">
        <v>686</v>
      </c>
      <c r="F229" s="35" t="s">
        <v>977</v>
      </c>
      <c r="G229" s="47" t="s">
        <v>801</v>
      </c>
      <c r="H229" s="29">
        <v>781453</v>
      </c>
    </row>
    <row r="230" spans="1:8" x14ac:dyDescent="0.2">
      <c r="A230" s="36" t="s">
        <v>721</v>
      </c>
      <c r="B230" s="34" t="s">
        <v>1326</v>
      </c>
      <c r="C230" s="35">
        <v>7.0000000000000007E-2</v>
      </c>
      <c r="D230" s="42" t="s">
        <v>796</v>
      </c>
      <c r="E230" s="42" t="s">
        <v>686</v>
      </c>
      <c r="F230" s="35" t="s">
        <v>978</v>
      </c>
      <c r="G230" s="47" t="s">
        <v>801</v>
      </c>
      <c r="H230" s="29">
        <v>781451</v>
      </c>
    </row>
    <row r="231" spans="1:8" x14ac:dyDescent="0.2">
      <c r="A231" s="36" t="s">
        <v>721</v>
      </c>
      <c r="B231" s="34" t="s">
        <v>1326</v>
      </c>
      <c r="C231" s="35">
        <v>7.0000000000000007E-2</v>
      </c>
      <c r="D231" s="42" t="s">
        <v>796</v>
      </c>
      <c r="E231" s="42" t="s">
        <v>686</v>
      </c>
      <c r="F231" s="35" t="s">
        <v>979</v>
      </c>
      <c r="G231" s="47" t="s">
        <v>801</v>
      </c>
      <c r="H231" s="29">
        <v>781455</v>
      </c>
    </row>
    <row r="232" spans="1:8" x14ac:dyDescent="0.2">
      <c r="A232" s="36" t="s">
        <v>721</v>
      </c>
      <c r="B232" s="34" t="s">
        <v>1326</v>
      </c>
      <c r="C232" s="35">
        <v>7.0000000000000007E-2</v>
      </c>
      <c r="D232" s="42" t="s">
        <v>796</v>
      </c>
      <c r="E232" s="42" t="s">
        <v>686</v>
      </c>
      <c r="F232" s="35" t="s">
        <v>980</v>
      </c>
      <c r="G232" s="47" t="s">
        <v>801</v>
      </c>
      <c r="H232" s="29">
        <v>781450</v>
      </c>
    </row>
    <row r="233" spans="1:8" x14ac:dyDescent="0.2">
      <c r="A233" s="36" t="s">
        <v>721</v>
      </c>
      <c r="B233" s="34" t="s">
        <v>1326</v>
      </c>
      <c r="C233" s="35">
        <v>7.0000000000000007E-2</v>
      </c>
      <c r="D233" s="42" t="s">
        <v>796</v>
      </c>
      <c r="E233" s="42" t="s">
        <v>686</v>
      </c>
      <c r="F233" s="35" t="s">
        <v>981</v>
      </c>
      <c r="G233" s="47" t="s">
        <v>801</v>
      </c>
      <c r="H233" s="29">
        <v>781458</v>
      </c>
    </row>
    <row r="234" spans="1:8" x14ac:dyDescent="0.2">
      <c r="A234" s="36" t="s">
        <v>721</v>
      </c>
      <c r="B234" s="34" t="s">
        <v>1326</v>
      </c>
      <c r="C234" s="35">
        <v>7.0000000000000007E-2</v>
      </c>
      <c r="D234" s="42" t="s">
        <v>796</v>
      </c>
      <c r="E234" s="42" t="s">
        <v>686</v>
      </c>
      <c r="F234" s="35" t="s">
        <v>982</v>
      </c>
      <c r="G234" s="47" t="s">
        <v>801</v>
      </c>
      <c r="H234" s="29">
        <v>781457</v>
      </c>
    </row>
    <row r="235" spans="1:8" x14ac:dyDescent="0.2">
      <c r="A235" s="36" t="s">
        <v>721</v>
      </c>
      <c r="B235" s="34" t="s">
        <v>1326</v>
      </c>
      <c r="C235" s="35">
        <v>7.0000000000000007E-2</v>
      </c>
      <c r="D235" s="42" t="s">
        <v>796</v>
      </c>
      <c r="E235" s="42" t="s">
        <v>686</v>
      </c>
      <c r="F235" s="35" t="s">
        <v>983</v>
      </c>
      <c r="G235" s="47" t="s">
        <v>801</v>
      </c>
      <c r="H235" s="29">
        <v>781459</v>
      </c>
    </row>
    <row r="236" spans="1:8" x14ac:dyDescent="0.2">
      <c r="A236" s="36" t="s">
        <v>721</v>
      </c>
      <c r="B236" s="34" t="s">
        <v>1326</v>
      </c>
      <c r="C236" s="35">
        <v>7.0000000000000007E-2</v>
      </c>
      <c r="D236" s="42" t="s">
        <v>796</v>
      </c>
      <c r="E236" s="42" t="s">
        <v>686</v>
      </c>
      <c r="F236" s="35" t="s">
        <v>984</v>
      </c>
      <c r="G236" s="47" t="s">
        <v>801</v>
      </c>
      <c r="H236" s="29">
        <v>781456</v>
      </c>
    </row>
    <row r="237" spans="1:8" x14ac:dyDescent="0.2">
      <c r="A237" s="36" t="s">
        <v>694</v>
      </c>
      <c r="B237" s="34" t="s">
        <v>1327</v>
      </c>
      <c r="C237" s="35">
        <v>7.0000000000000007E-2</v>
      </c>
      <c r="D237" s="42" t="s">
        <v>796</v>
      </c>
      <c r="E237" s="42" t="s">
        <v>686</v>
      </c>
      <c r="F237" s="35" t="s">
        <v>985</v>
      </c>
      <c r="G237" s="47" t="s">
        <v>801</v>
      </c>
      <c r="H237" s="29">
        <v>763224</v>
      </c>
    </row>
    <row r="238" spans="1:8" x14ac:dyDescent="0.2">
      <c r="A238" s="36" t="s">
        <v>694</v>
      </c>
      <c r="B238" s="34" t="s">
        <v>1328</v>
      </c>
      <c r="C238" s="35">
        <v>7.0000000000000007E-2</v>
      </c>
      <c r="D238" s="42" t="s">
        <v>796</v>
      </c>
      <c r="E238" s="42" t="s">
        <v>686</v>
      </c>
      <c r="F238" s="35" t="s">
        <v>986</v>
      </c>
      <c r="G238" s="47" t="s">
        <v>801</v>
      </c>
      <c r="H238" s="29">
        <v>762038</v>
      </c>
    </row>
    <row r="239" spans="1:8" x14ac:dyDescent="0.2">
      <c r="A239" s="36" t="s">
        <v>694</v>
      </c>
      <c r="B239" s="34" t="s">
        <v>1329</v>
      </c>
      <c r="C239" s="35">
        <v>7.0000000000000007E-2</v>
      </c>
      <c r="D239" s="42" t="s">
        <v>796</v>
      </c>
      <c r="E239" s="42" t="s">
        <v>686</v>
      </c>
      <c r="F239" s="35" t="s">
        <v>987</v>
      </c>
      <c r="G239" s="47" t="s">
        <v>801</v>
      </c>
      <c r="H239" s="29">
        <v>761724</v>
      </c>
    </row>
    <row r="240" spans="1:8" x14ac:dyDescent="0.2">
      <c r="A240" s="36" t="s">
        <v>694</v>
      </c>
      <c r="B240" s="34" t="s">
        <v>1329</v>
      </c>
      <c r="C240" s="35">
        <v>7.0000000000000007E-2</v>
      </c>
      <c r="D240" s="42" t="s">
        <v>796</v>
      </c>
      <c r="E240" s="42" t="s">
        <v>686</v>
      </c>
      <c r="F240" s="35" t="s">
        <v>988</v>
      </c>
      <c r="G240" s="47" t="s">
        <v>801</v>
      </c>
      <c r="H240" s="29">
        <v>761725</v>
      </c>
    </row>
    <row r="241" spans="1:8" x14ac:dyDescent="0.2">
      <c r="A241" s="36" t="s">
        <v>694</v>
      </c>
      <c r="B241" s="34" t="s">
        <v>1329</v>
      </c>
      <c r="C241" s="35">
        <v>7.0000000000000007E-2</v>
      </c>
      <c r="D241" s="42" t="s">
        <v>796</v>
      </c>
      <c r="E241" s="42" t="s">
        <v>686</v>
      </c>
      <c r="F241" s="35" t="s">
        <v>989</v>
      </c>
      <c r="G241" s="47" t="s">
        <v>801</v>
      </c>
      <c r="H241" s="29">
        <v>761723</v>
      </c>
    </row>
    <row r="242" spans="1:8" x14ac:dyDescent="0.2">
      <c r="A242" s="36" t="s">
        <v>694</v>
      </c>
      <c r="B242" s="34" t="s">
        <v>1329</v>
      </c>
      <c r="C242" s="35">
        <v>7.0000000000000007E-2</v>
      </c>
      <c r="D242" s="42" t="s">
        <v>796</v>
      </c>
      <c r="E242" s="42" t="s">
        <v>686</v>
      </c>
      <c r="F242" s="35" t="s">
        <v>990</v>
      </c>
      <c r="G242" s="47" t="s">
        <v>801</v>
      </c>
      <c r="H242" s="29">
        <v>761722</v>
      </c>
    </row>
    <row r="243" spans="1:8" x14ac:dyDescent="0.2">
      <c r="A243" s="36" t="s">
        <v>694</v>
      </c>
      <c r="B243" s="34" t="s">
        <v>1330</v>
      </c>
      <c r="C243" s="35">
        <v>7.0000000000000007E-2</v>
      </c>
      <c r="D243" s="42" t="s">
        <v>796</v>
      </c>
      <c r="E243" s="42" t="s">
        <v>686</v>
      </c>
      <c r="F243" s="35" t="s">
        <v>991</v>
      </c>
      <c r="G243" s="47" t="s">
        <v>801</v>
      </c>
      <c r="H243" s="29">
        <v>761844</v>
      </c>
    </row>
    <row r="244" spans="1:8" x14ac:dyDescent="0.2">
      <c r="A244" s="36" t="s">
        <v>694</v>
      </c>
      <c r="B244" s="34" t="s">
        <v>1331</v>
      </c>
      <c r="C244" s="35">
        <v>7.0000000000000007E-2</v>
      </c>
      <c r="D244" s="42" t="s">
        <v>796</v>
      </c>
      <c r="E244" s="42" t="s">
        <v>686</v>
      </c>
      <c r="F244" s="35" t="s">
        <v>992</v>
      </c>
      <c r="G244" s="47" t="s">
        <v>801</v>
      </c>
      <c r="H244" s="29">
        <v>761530</v>
      </c>
    </row>
    <row r="245" spans="1:8" x14ac:dyDescent="0.2">
      <c r="A245" s="36" t="s">
        <v>694</v>
      </c>
      <c r="B245" s="34" t="s">
        <v>1331</v>
      </c>
      <c r="C245" s="35">
        <v>7.0000000000000007E-2</v>
      </c>
      <c r="D245" s="42" t="s">
        <v>796</v>
      </c>
      <c r="E245" s="42" t="s">
        <v>686</v>
      </c>
      <c r="F245" s="35" t="s">
        <v>993</v>
      </c>
      <c r="G245" s="47" t="s">
        <v>801</v>
      </c>
      <c r="H245" s="29">
        <v>761531</v>
      </c>
    </row>
    <row r="246" spans="1:8" x14ac:dyDescent="0.2">
      <c r="A246" s="36" t="s">
        <v>694</v>
      </c>
      <c r="B246" s="34" t="s">
        <v>1331</v>
      </c>
      <c r="C246" s="35">
        <v>7.0000000000000007E-2</v>
      </c>
      <c r="D246" s="42" t="s">
        <v>796</v>
      </c>
      <c r="E246" s="42" t="s">
        <v>686</v>
      </c>
      <c r="F246" s="35" t="s">
        <v>994</v>
      </c>
      <c r="G246" s="47" t="s">
        <v>801</v>
      </c>
      <c r="H246" s="29">
        <v>761532</v>
      </c>
    </row>
    <row r="247" spans="1:8" x14ac:dyDescent="0.2">
      <c r="A247" s="36" t="s">
        <v>694</v>
      </c>
      <c r="B247" s="34" t="s">
        <v>1332</v>
      </c>
      <c r="C247" s="35">
        <v>7.0000000000000007E-2</v>
      </c>
      <c r="D247" s="42" t="s">
        <v>796</v>
      </c>
      <c r="E247" s="42" t="s">
        <v>686</v>
      </c>
      <c r="F247" s="35" t="s">
        <v>995</v>
      </c>
      <c r="G247" s="47" t="s">
        <v>801</v>
      </c>
      <c r="H247" s="29">
        <v>762346</v>
      </c>
    </row>
    <row r="248" spans="1:8" x14ac:dyDescent="0.2">
      <c r="A248" s="36" t="s">
        <v>694</v>
      </c>
      <c r="B248" s="34" t="s">
        <v>1333</v>
      </c>
      <c r="C248" s="35">
        <v>7.0000000000000007E-2</v>
      </c>
      <c r="D248" s="42" t="s">
        <v>796</v>
      </c>
      <c r="E248" s="42" t="s">
        <v>686</v>
      </c>
      <c r="F248" s="35" t="s">
        <v>996</v>
      </c>
      <c r="G248" s="47" t="s">
        <v>801</v>
      </c>
      <c r="H248" s="29">
        <v>763947</v>
      </c>
    </row>
    <row r="249" spans="1:8" x14ac:dyDescent="0.2">
      <c r="A249" s="36" t="s">
        <v>997</v>
      </c>
      <c r="B249" s="34" t="s">
        <v>1334</v>
      </c>
      <c r="C249" s="35">
        <v>7.0000000000000007E-2</v>
      </c>
      <c r="D249" s="42" t="s">
        <v>796</v>
      </c>
      <c r="E249" s="42" t="s">
        <v>686</v>
      </c>
      <c r="F249" s="35" t="s">
        <v>998</v>
      </c>
      <c r="G249" s="47" t="s">
        <v>801</v>
      </c>
      <c r="H249" s="29">
        <v>762812</v>
      </c>
    </row>
    <row r="250" spans="1:8" x14ac:dyDescent="0.2">
      <c r="A250" s="36" t="s">
        <v>729</v>
      </c>
      <c r="B250" s="34" t="s">
        <v>1335</v>
      </c>
      <c r="C250" s="35">
        <v>7.0000000000000007E-2</v>
      </c>
      <c r="D250" s="42" t="s">
        <v>796</v>
      </c>
      <c r="E250" s="42" t="s">
        <v>686</v>
      </c>
      <c r="F250" s="35" t="s">
        <v>999</v>
      </c>
      <c r="G250" s="47" t="s">
        <v>801</v>
      </c>
      <c r="H250" s="29">
        <v>782591</v>
      </c>
    </row>
    <row r="251" spans="1:8" x14ac:dyDescent="0.2">
      <c r="A251" s="36" t="s">
        <v>729</v>
      </c>
      <c r="B251" s="34" t="s">
        <v>1336</v>
      </c>
      <c r="C251" s="35">
        <v>7.0000000000000007E-2</v>
      </c>
      <c r="D251" s="42" t="s">
        <v>796</v>
      </c>
      <c r="E251" s="42" t="s">
        <v>686</v>
      </c>
      <c r="F251" s="35" t="s">
        <v>1000</v>
      </c>
      <c r="G251" s="47" t="s">
        <v>801</v>
      </c>
      <c r="H251" s="29">
        <v>782514</v>
      </c>
    </row>
    <row r="252" spans="1:8" x14ac:dyDescent="0.2">
      <c r="A252" s="36" t="s">
        <v>729</v>
      </c>
      <c r="B252" s="34" t="s">
        <v>1336</v>
      </c>
      <c r="C252" s="35">
        <v>7.0000000000000007E-2</v>
      </c>
      <c r="D252" s="42" t="s">
        <v>796</v>
      </c>
      <c r="E252" s="42" t="s">
        <v>686</v>
      </c>
      <c r="F252" s="35" t="s">
        <v>1001</v>
      </c>
      <c r="G252" s="47" t="s">
        <v>801</v>
      </c>
      <c r="H252" s="29">
        <v>782516</v>
      </c>
    </row>
    <row r="253" spans="1:8" x14ac:dyDescent="0.2">
      <c r="A253" s="36" t="s">
        <v>729</v>
      </c>
      <c r="B253" s="34" t="s">
        <v>1336</v>
      </c>
      <c r="C253" s="35">
        <v>7.0000000000000007E-2</v>
      </c>
      <c r="D253" s="42" t="s">
        <v>796</v>
      </c>
      <c r="E253" s="42" t="s">
        <v>686</v>
      </c>
      <c r="F253" s="35" t="s">
        <v>1002</v>
      </c>
      <c r="G253" s="47" t="s">
        <v>801</v>
      </c>
      <c r="H253" s="29">
        <v>782515</v>
      </c>
    </row>
    <row r="254" spans="1:8" x14ac:dyDescent="0.2">
      <c r="A254" s="36" t="s">
        <v>729</v>
      </c>
      <c r="B254" s="34" t="s">
        <v>1336</v>
      </c>
      <c r="C254" s="35">
        <v>7.0000000000000007E-2</v>
      </c>
      <c r="D254" s="42" t="s">
        <v>796</v>
      </c>
      <c r="E254" s="42" t="s">
        <v>686</v>
      </c>
      <c r="F254" s="35" t="s">
        <v>1003</v>
      </c>
      <c r="G254" s="47" t="s">
        <v>801</v>
      </c>
      <c r="H254" s="29">
        <v>782513</v>
      </c>
    </row>
    <row r="255" spans="1:8" x14ac:dyDescent="0.2">
      <c r="A255" s="36" t="s">
        <v>729</v>
      </c>
      <c r="B255" s="34" t="s">
        <v>1337</v>
      </c>
      <c r="C255" s="35">
        <v>7.0000000000000007E-2</v>
      </c>
      <c r="D255" s="42" t="s">
        <v>796</v>
      </c>
      <c r="E255" s="42" t="s">
        <v>686</v>
      </c>
      <c r="F255" s="35" t="s">
        <v>1004</v>
      </c>
      <c r="G255" s="47" t="s">
        <v>801</v>
      </c>
      <c r="H255" s="29">
        <v>782594</v>
      </c>
    </row>
    <row r="256" spans="1:8" x14ac:dyDescent="0.2">
      <c r="A256" s="36" t="s">
        <v>729</v>
      </c>
      <c r="B256" s="34" t="s">
        <v>1337</v>
      </c>
      <c r="C256" s="35">
        <v>7.0000000000000007E-2</v>
      </c>
      <c r="D256" s="42" t="s">
        <v>796</v>
      </c>
      <c r="E256" s="42" t="s">
        <v>686</v>
      </c>
      <c r="F256" s="35" t="s">
        <v>1005</v>
      </c>
      <c r="G256" s="47" t="s">
        <v>801</v>
      </c>
      <c r="H256" s="29">
        <v>782595</v>
      </c>
    </row>
    <row r="257" spans="1:8" x14ac:dyDescent="0.2">
      <c r="A257" s="36" t="s">
        <v>729</v>
      </c>
      <c r="B257" s="34" t="s">
        <v>1338</v>
      </c>
      <c r="C257" s="35">
        <v>7.0000000000000007E-2</v>
      </c>
      <c r="D257" s="42" t="s">
        <v>796</v>
      </c>
      <c r="E257" s="42" t="s">
        <v>686</v>
      </c>
      <c r="F257" s="35" t="s">
        <v>1006</v>
      </c>
      <c r="G257" s="47" t="s">
        <v>801</v>
      </c>
      <c r="H257" s="29">
        <v>782518</v>
      </c>
    </row>
    <row r="258" spans="1:8" x14ac:dyDescent="0.2">
      <c r="A258" s="36" t="s">
        <v>729</v>
      </c>
      <c r="B258" s="34" t="s">
        <v>1339</v>
      </c>
      <c r="C258" s="35">
        <v>7.0000000000000007E-2</v>
      </c>
      <c r="D258" s="42" t="s">
        <v>796</v>
      </c>
      <c r="E258" s="42" t="s">
        <v>686</v>
      </c>
      <c r="F258" s="35" t="s">
        <v>1007</v>
      </c>
      <c r="G258" s="47" t="s">
        <v>801</v>
      </c>
      <c r="H258" s="29">
        <v>782520</v>
      </c>
    </row>
    <row r="259" spans="1:8" x14ac:dyDescent="0.2">
      <c r="A259" s="36" t="s">
        <v>729</v>
      </c>
      <c r="B259" s="34" t="s">
        <v>1339</v>
      </c>
      <c r="C259" s="35">
        <v>7.0000000000000007E-2</v>
      </c>
      <c r="D259" s="42" t="s">
        <v>796</v>
      </c>
      <c r="E259" s="42" t="s">
        <v>686</v>
      </c>
      <c r="F259" s="35" t="s">
        <v>1008</v>
      </c>
      <c r="G259" s="47" t="s">
        <v>801</v>
      </c>
      <c r="H259" s="29">
        <v>782521</v>
      </c>
    </row>
    <row r="260" spans="1:8" x14ac:dyDescent="0.2">
      <c r="A260" s="36" t="s">
        <v>729</v>
      </c>
      <c r="B260" s="34" t="s">
        <v>1339</v>
      </c>
      <c r="C260" s="35">
        <v>7.0000000000000007E-2</v>
      </c>
      <c r="D260" s="42" t="s">
        <v>796</v>
      </c>
      <c r="E260" s="42" t="s">
        <v>686</v>
      </c>
      <c r="F260" s="35" t="s">
        <v>1009</v>
      </c>
      <c r="G260" s="47" t="s">
        <v>801</v>
      </c>
      <c r="H260" s="29">
        <v>782523</v>
      </c>
    </row>
    <row r="261" spans="1:8" x14ac:dyDescent="0.2">
      <c r="A261" s="36" t="s">
        <v>729</v>
      </c>
      <c r="B261" s="34" t="s">
        <v>1339</v>
      </c>
      <c r="C261" s="35">
        <v>7.0000000000000007E-2</v>
      </c>
      <c r="D261" s="42" t="s">
        <v>796</v>
      </c>
      <c r="E261" s="42" t="s">
        <v>686</v>
      </c>
      <c r="F261" s="35" t="s">
        <v>1010</v>
      </c>
      <c r="G261" s="47" t="s">
        <v>801</v>
      </c>
      <c r="H261" s="29">
        <v>782522</v>
      </c>
    </row>
    <row r="262" spans="1:8" x14ac:dyDescent="0.2">
      <c r="A262" s="36" t="s">
        <v>694</v>
      </c>
      <c r="B262" s="34" t="s">
        <v>1340</v>
      </c>
      <c r="C262" s="35">
        <v>7.0000000000000007E-2</v>
      </c>
      <c r="D262" s="42" t="s">
        <v>796</v>
      </c>
      <c r="E262" s="42" t="s">
        <v>686</v>
      </c>
      <c r="F262" s="35" t="s">
        <v>1011</v>
      </c>
      <c r="G262" s="47" t="s">
        <v>801</v>
      </c>
      <c r="H262" s="29">
        <v>760473</v>
      </c>
    </row>
    <row r="263" spans="1:8" x14ac:dyDescent="0.2">
      <c r="A263" s="36" t="s">
        <v>694</v>
      </c>
      <c r="B263" s="34" t="s">
        <v>1340</v>
      </c>
      <c r="C263" s="35">
        <v>7.0000000000000007E-2</v>
      </c>
      <c r="D263" s="42" t="s">
        <v>796</v>
      </c>
      <c r="E263" s="42" t="s">
        <v>686</v>
      </c>
      <c r="F263" s="35" t="s">
        <v>1012</v>
      </c>
      <c r="G263" s="47" t="s">
        <v>801</v>
      </c>
      <c r="H263" s="29">
        <v>760474</v>
      </c>
    </row>
    <row r="264" spans="1:8" x14ac:dyDescent="0.2">
      <c r="A264" s="36" t="s">
        <v>694</v>
      </c>
      <c r="B264" s="34" t="s">
        <v>1340</v>
      </c>
      <c r="C264" s="35">
        <v>7.0000000000000007E-2</v>
      </c>
      <c r="D264" s="42" t="s">
        <v>796</v>
      </c>
      <c r="E264" s="42" t="s">
        <v>686</v>
      </c>
      <c r="F264" s="35" t="s">
        <v>1013</v>
      </c>
      <c r="G264" s="47" t="s">
        <v>801</v>
      </c>
      <c r="H264" s="29">
        <v>760472</v>
      </c>
    </row>
    <row r="265" spans="1:8" x14ac:dyDescent="0.2">
      <c r="A265" s="36" t="s">
        <v>694</v>
      </c>
      <c r="B265" s="34" t="s">
        <v>1341</v>
      </c>
      <c r="C265" s="35">
        <v>7.0000000000000007E-2</v>
      </c>
      <c r="D265" s="42" t="s">
        <v>796</v>
      </c>
      <c r="E265" s="42" t="s">
        <v>686</v>
      </c>
      <c r="F265" s="35" t="s">
        <v>1014</v>
      </c>
      <c r="G265" s="47" t="s">
        <v>801</v>
      </c>
      <c r="H265" s="29">
        <v>762132</v>
      </c>
    </row>
    <row r="266" spans="1:8" x14ac:dyDescent="0.2">
      <c r="A266" s="36" t="s">
        <v>694</v>
      </c>
      <c r="B266" s="34" t="s">
        <v>1341</v>
      </c>
      <c r="C266" s="35">
        <v>7.0000000000000007E-2</v>
      </c>
      <c r="D266" s="42" t="s">
        <v>796</v>
      </c>
      <c r="E266" s="42" t="s">
        <v>686</v>
      </c>
      <c r="F266" s="35" t="s">
        <v>1015</v>
      </c>
      <c r="G266" s="47" t="s">
        <v>801</v>
      </c>
      <c r="H266" s="29">
        <v>762133</v>
      </c>
    </row>
    <row r="267" spans="1:8" x14ac:dyDescent="0.2">
      <c r="A267" s="36" t="s">
        <v>694</v>
      </c>
      <c r="B267" s="34" t="s">
        <v>1341</v>
      </c>
      <c r="C267" s="35">
        <v>7.0000000000000007E-2</v>
      </c>
      <c r="D267" s="42" t="s">
        <v>796</v>
      </c>
      <c r="E267" s="42" t="s">
        <v>686</v>
      </c>
      <c r="F267" s="35" t="s">
        <v>1016</v>
      </c>
      <c r="G267" s="47" t="s">
        <v>801</v>
      </c>
      <c r="H267" s="29">
        <v>762131</v>
      </c>
    </row>
    <row r="268" spans="1:8" x14ac:dyDescent="0.2">
      <c r="A268" s="36" t="s">
        <v>694</v>
      </c>
      <c r="B268" s="34" t="s">
        <v>1342</v>
      </c>
      <c r="C268" s="35">
        <v>7.0000000000000007E-2</v>
      </c>
      <c r="D268" s="42" t="s">
        <v>796</v>
      </c>
      <c r="E268" s="42" t="s">
        <v>686</v>
      </c>
      <c r="F268" s="35" t="s">
        <v>1017</v>
      </c>
      <c r="G268" s="47" t="s">
        <v>801</v>
      </c>
      <c r="H268" s="29">
        <v>761839</v>
      </c>
    </row>
    <row r="269" spans="1:8" x14ac:dyDescent="0.2">
      <c r="A269" s="36" t="s">
        <v>694</v>
      </c>
      <c r="B269" s="34" t="s">
        <v>1342</v>
      </c>
      <c r="C269" s="35">
        <v>7.0000000000000007E-2</v>
      </c>
      <c r="D269" s="42" t="s">
        <v>796</v>
      </c>
      <c r="E269" s="42" t="s">
        <v>686</v>
      </c>
      <c r="F269" s="35" t="s">
        <v>1018</v>
      </c>
      <c r="G269" s="47" t="s">
        <v>801</v>
      </c>
      <c r="H269" s="29">
        <v>761840</v>
      </c>
    </row>
    <row r="270" spans="1:8" x14ac:dyDescent="0.2">
      <c r="A270" s="36" t="s">
        <v>694</v>
      </c>
      <c r="B270" s="34" t="s">
        <v>1342</v>
      </c>
      <c r="C270" s="35">
        <v>7.0000000000000007E-2</v>
      </c>
      <c r="D270" s="42" t="s">
        <v>796</v>
      </c>
      <c r="E270" s="42" t="s">
        <v>686</v>
      </c>
      <c r="F270" s="35" t="s">
        <v>1019</v>
      </c>
      <c r="G270" s="47" t="s">
        <v>801</v>
      </c>
      <c r="H270" s="29">
        <v>761841</v>
      </c>
    </row>
    <row r="271" spans="1:8" x14ac:dyDescent="0.2">
      <c r="A271" s="36" t="s">
        <v>694</v>
      </c>
      <c r="B271" s="34" t="s">
        <v>1343</v>
      </c>
      <c r="C271" s="35">
        <v>7.0000000000000007E-2</v>
      </c>
      <c r="D271" s="42" t="s">
        <v>796</v>
      </c>
      <c r="E271" s="42" t="s">
        <v>686</v>
      </c>
      <c r="F271" s="35" t="s">
        <v>1020</v>
      </c>
      <c r="G271" s="47" t="s">
        <v>801</v>
      </c>
      <c r="H271" s="29">
        <v>761523</v>
      </c>
    </row>
    <row r="272" spans="1:8" x14ac:dyDescent="0.2">
      <c r="A272" s="36" t="s">
        <v>694</v>
      </c>
      <c r="B272" s="34" t="s">
        <v>1343</v>
      </c>
      <c r="C272" s="35">
        <v>7.0000000000000007E-2</v>
      </c>
      <c r="D272" s="42" t="s">
        <v>796</v>
      </c>
      <c r="E272" s="42" t="s">
        <v>686</v>
      </c>
      <c r="F272" s="35" t="s">
        <v>1021</v>
      </c>
      <c r="G272" s="47" t="s">
        <v>801</v>
      </c>
      <c r="H272" s="29">
        <v>761526</v>
      </c>
    </row>
    <row r="273" spans="1:8" x14ac:dyDescent="0.2">
      <c r="A273" s="36" t="s">
        <v>694</v>
      </c>
      <c r="B273" s="34" t="s">
        <v>1343</v>
      </c>
      <c r="C273" s="35">
        <v>7.0000000000000007E-2</v>
      </c>
      <c r="D273" s="42" t="s">
        <v>796</v>
      </c>
      <c r="E273" s="42" t="s">
        <v>686</v>
      </c>
      <c r="F273" s="35" t="s">
        <v>1022</v>
      </c>
      <c r="G273" s="47" t="s">
        <v>801</v>
      </c>
      <c r="H273" s="29">
        <v>761524</v>
      </c>
    </row>
    <row r="274" spans="1:8" x14ac:dyDescent="0.2">
      <c r="A274" s="36" t="s">
        <v>694</v>
      </c>
      <c r="B274" s="34" t="s">
        <v>1344</v>
      </c>
      <c r="C274" s="35">
        <v>7.0000000000000007E-2</v>
      </c>
      <c r="D274" s="42" t="s">
        <v>796</v>
      </c>
      <c r="E274" s="42" t="s">
        <v>686</v>
      </c>
      <c r="F274" s="35" t="s">
        <v>1023</v>
      </c>
      <c r="G274" s="47" t="s">
        <v>801</v>
      </c>
      <c r="H274" s="29">
        <v>761955</v>
      </c>
    </row>
    <row r="275" spans="1:8" x14ac:dyDescent="0.2">
      <c r="A275" s="36" t="s">
        <v>694</v>
      </c>
      <c r="B275" s="34" t="s">
        <v>1344</v>
      </c>
      <c r="C275" s="35">
        <v>7.0000000000000007E-2</v>
      </c>
      <c r="D275" s="42" t="s">
        <v>796</v>
      </c>
      <c r="E275" s="42" t="s">
        <v>686</v>
      </c>
      <c r="F275" s="35" t="s">
        <v>1024</v>
      </c>
      <c r="G275" s="47" t="s">
        <v>801</v>
      </c>
      <c r="H275" s="29">
        <v>761952</v>
      </c>
    </row>
    <row r="276" spans="1:8" x14ac:dyDescent="0.2">
      <c r="A276" s="36" t="s">
        <v>694</v>
      </c>
      <c r="B276" s="34" t="s">
        <v>1344</v>
      </c>
      <c r="C276" s="35">
        <v>7.0000000000000007E-2</v>
      </c>
      <c r="D276" s="42" t="s">
        <v>796</v>
      </c>
      <c r="E276" s="42" t="s">
        <v>686</v>
      </c>
      <c r="F276" s="35" t="s">
        <v>1025</v>
      </c>
      <c r="G276" s="47" t="s">
        <v>801</v>
      </c>
      <c r="H276" s="29">
        <v>761953</v>
      </c>
    </row>
    <row r="277" spans="1:8" x14ac:dyDescent="0.2">
      <c r="A277" s="36" t="s">
        <v>694</v>
      </c>
      <c r="B277" s="34" t="s">
        <v>1344</v>
      </c>
      <c r="C277" s="35">
        <v>7.0000000000000007E-2</v>
      </c>
      <c r="D277" s="42" t="s">
        <v>796</v>
      </c>
      <c r="E277" s="42" t="s">
        <v>686</v>
      </c>
      <c r="F277" s="35" t="s">
        <v>1026</v>
      </c>
      <c r="G277" s="47" t="s">
        <v>801</v>
      </c>
      <c r="H277" s="29">
        <v>761956</v>
      </c>
    </row>
    <row r="278" spans="1:8" x14ac:dyDescent="0.2">
      <c r="A278" s="36" t="s">
        <v>694</v>
      </c>
      <c r="B278" s="34" t="s">
        <v>1344</v>
      </c>
      <c r="C278" s="35">
        <v>7.0000000000000007E-2</v>
      </c>
      <c r="D278" s="42" t="s">
        <v>796</v>
      </c>
      <c r="E278" s="42" t="s">
        <v>686</v>
      </c>
      <c r="F278" s="35" t="s">
        <v>1027</v>
      </c>
      <c r="G278" s="47" t="s">
        <v>801</v>
      </c>
      <c r="H278" s="29">
        <v>761951</v>
      </c>
    </row>
    <row r="279" spans="1:8" x14ac:dyDescent="0.2">
      <c r="A279" s="36" t="s">
        <v>694</v>
      </c>
      <c r="B279" s="34" t="s">
        <v>1344</v>
      </c>
      <c r="C279" s="35">
        <v>7.0000000000000007E-2</v>
      </c>
      <c r="D279" s="42" t="s">
        <v>796</v>
      </c>
      <c r="E279" s="42" t="s">
        <v>686</v>
      </c>
      <c r="F279" s="35" t="s">
        <v>1028</v>
      </c>
      <c r="G279" s="47" t="s">
        <v>801</v>
      </c>
      <c r="H279" s="29">
        <v>761954</v>
      </c>
    </row>
    <row r="280" spans="1:8" x14ac:dyDescent="0.2">
      <c r="A280" s="36" t="s">
        <v>694</v>
      </c>
      <c r="B280" s="34" t="s">
        <v>1345</v>
      </c>
      <c r="C280" s="35">
        <v>7.0000000000000007E-2</v>
      </c>
      <c r="D280" s="42" t="s">
        <v>796</v>
      </c>
      <c r="E280" s="42" t="s">
        <v>686</v>
      </c>
      <c r="F280" s="35" t="s">
        <v>1029</v>
      </c>
      <c r="G280" s="47" t="s">
        <v>801</v>
      </c>
      <c r="H280" s="29">
        <v>761834</v>
      </c>
    </row>
    <row r="281" spans="1:8" x14ac:dyDescent="0.2">
      <c r="A281" s="36" t="s">
        <v>694</v>
      </c>
      <c r="B281" s="34" t="s">
        <v>1346</v>
      </c>
      <c r="C281" s="35">
        <v>7.0000000000000007E-2</v>
      </c>
      <c r="D281" s="42" t="s">
        <v>796</v>
      </c>
      <c r="E281" s="42" t="s">
        <v>686</v>
      </c>
      <c r="F281" s="35" t="s">
        <v>1030</v>
      </c>
      <c r="G281" s="47" t="s">
        <v>801</v>
      </c>
      <c r="H281" s="29">
        <v>761949</v>
      </c>
    </row>
    <row r="282" spans="1:8" x14ac:dyDescent="0.2">
      <c r="A282" s="36" t="s">
        <v>694</v>
      </c>
      <c r="B282" s="34" t="s">
        <v>1347</v>
      </c>
      <c r="C282" s="35">
        <v>7.0000000000000007E-2</v>
      </c>
      <c r="D282" s="42" t="s">
        <v>796</v>
      </c>
      <c r="E282" s="42" t="s">
        <v>686</v>
      </c>
      <c r="F282" s="35" t="s">
        <v>1031</v>
      </c>
      <c r="G282" s="47" t="s">
        <v>801</v>
      </c>
      <c r="H282" s="29">
        <v>762031</v>
      </c>
    </row>
    <row r="283" spans="1:8" x14ac:dyDescent="0.2">
      <c r="A283" s="36" t="s">
        <v>694</v>
      </c>
      <c r="B283" s="34" t="s">
        <v>1347</v>
      </c>
      <c r="C283" s="35">
        <v>7.0000000000000007E-2</v>
      </c>
      <c r="D283" s="42" t="s">
        <v>796</v>
      </c>
      <c r="E283" s="42" t="s">
        <v>686</v>
      </c>
      <c r="F283" s="35" t="s">
        <v>1032</v>
      </c>
      <c r="G283" s="47" t="s">
        <v>801</v>
      </c>
      <c r="H283" s="29">
        <v>762030</v>
      </c>
    </row>
    <row r="284" spans="1:8" x14ac:dyDescent="0.2">
      <c r="A284" s="36" t="s">
        <v>694</v>
      </c>
      <c r="B284" s="34" t="s">
        <v>1347</v>
      </c>
      <c r="C284" s="35">
        <v>7.0000000000000007E-2</v>
      </c>
      <c r="D284" s="42" t="s">
        <v>796</v>
      </c>
      <c r="E284" s="42" t="s">
        <v>686</v>
      </c>
      <c r="F284" s="35" t="s">
        <v>1032</v>
      </c>
      <c r="G284" s="47" t="s">
        <v>801</v>
      </c>
      <c r="H284" s="29">
        <v>762028</v>
      </c>
    </row>
    <row r="285" spans="1:8" x14ac:dyDescent="0.2">
      <c r="A285" s="36" t="s">
        <v>694</v>
      </c>
      <c r="B285" s="34" t="s">
        <v>1348</v>
      </c>
      <c r="C285" s="35">
        <v>7.0000000000000007E-2</v>
      </c>
      <c r="D285" s="42" t="s">
        <v>796</v>
      </c>
      <c r="E285" s="42" t="s">
        <v>686</v>
      </c>
      <c r="F285" s="35" t="s">
        <v>1033</v>
      </c>
      <c r="G285" s="47" t="s">
        <v>801</v>
      </c>
      <c r="H285" s="29">
        <v>762886</v>
      </c>
    </row>
    <row r="286" spans="1:8" x14ac:dyDescent="0.2">
      <c r="A286" s="36" t="s">
        <v>694</v>
      </c>
      <c r="B286" s="34" t="s">
        <v>1348</v>
      </c>
      <c r="C286" s="35">
        <v>7.0000000000000007E-2</v>
      </c>
      <c r="D286" s="42" t="s">
        <v>796</v>
      </c>
      <c r="E286" s="42" t="s">
        <v>686</v>
      </c>
      <c r="F286" s="35" t="s">
        <v>1034</v>
      </c>
      <c r="G286" s="47" t="s">
        <v>801</v>
      </c>
      <c r="H286" s="29">
        <v>762882</v>
      </c>
    </row>
    <row r="287" spans="1:8" x14ac:dyDescent="0.2">
      <c r="A287" s="36" t="s">
        <v>694</v>
      </c>
      <c r="B287" s="34" t="s">
        <v>1348</v>
      </c>
      <c r="C287" s="35">
        <v>7.0000000000000007E-2</v>
      </c>
      <c r="D287" s="42" t="s">
        <v>796</v>
      </c>
      <c r="E287" s="42" t="s">
        <v>686</v>
      </c>
      <c r="F287" s="35" t="s">
        <v>1035</v>
      </c>
      <c r="G287" s="47" t="s">
        <v>801</v>
      </c>
      <c r="H287" s="29">
        <v>762881</v>
      </c>
    </row>
    <row r="288" spans="1:8" x14ac:dyDescent="0.2">
      <c r="A288" s="36" t="s">
        <v>694</v>
      </c>
      <c r="B288" s="34" t="s">
        <v>1348</v>
      </c>
      <c r="C288" s="35">
        <v>7.0000000000000007E-2</v>
      </c>
      <c r="D288" s="42" t="s">
        <v>796</v>
      </c>
      <c r="E288" s="42" t="s">
        <v>686</v>
      </c>
      <c r="F288" s="35" t="s">
        <v>1036</v>
      </c>
      <c r="G288" s="47" t="s">
        <v>801</v>
      </c>
      <c r="H288" s="29">
        <v>762884</v>
      </c>
    </row>
    <row r="289" spans="1:8" x14ac:dyDescent="0.2">
      <c r="A289" s="36" t="s">
        <v>694</v>
      </c>
      <c r="B289" s="34" t="s">
        <v>1348</v>
      </c>
      <c r="C289" s="35">
        <v>7.0000000000000007E-2</v>
      </c>
      <c r="D289" s="42" t="s">
        <v>796</v>
      </c>
      <c r="E289" s="42" t="s">
        <v>686</v>
      </c>
      <c r="F289" s="35" t="s">
        <v>1037</v>
      </c>
      <c r="G289" s="47" t="s">
        <v>801</v>
      </c>
      <c r="H289" s="29">
        <v>762885</v>
      </c>
    </row>
    <row r="290" spans="1:8" x14ac:dyDescent="0.2">
      <c r="A290" s="36" t="s">
        <v>694</v>
      </c>
      <c r="B290" s="34" t="s">
        <v>1348</v>
      </c>
      <c r="C290" s="35">
        <v>7.0000000000000007E-2</v>
      </c>
      <c r="D290" s="42" t="s">
        <v>796</v>
      </c>
      <c r="E290" s="42" t="s">
        <v>686</v>
      </c>
      <c r="F290" s="35" t="s">
        <v>1038</v>
      </c>
      <c r="G290" s="47" t="s">
        <v>801</v>
      </c>
      <c r="H290" s="29">
        <v>762880</v>
      </c>
    </row>
    <row r="291" spans="1:8" x14ac:dyDescent="0.2">
      <c r="A291" s="36" t="s">
        <v>694</v>
      </c>
      <c r="B291" s="34" t="s">
        <v>1348</v>
      </c>
      <c r="C291" s="35">
        <v>7.0000000000000007E-2</v>
      </c>
      <c r="D291" s="42" t="s">
        <v>796</v>
      </c>
      <c r="E291" s="42" t="s">
        <v>686</v>
      </c>
      <c r="F291" s="35" t="s">
        <v>1039</v>
      </c>
      <c r="G291" s="47" t="s">
        <v>801</v>
      </c>
      <c r="H291" s="29">
        <v>762883</v>
      </c>
    </row>
    <row r="292" spans="1:8" x14ac:dyDescent="0.2">
      <c r="A292" s="36" t="s">
        <v>694</v>
      </c>
      <c r="B292" s="34" t="s">
        <v>1349</v>
      </c>
      <c r="C292" s="35">
        <v>7.0000000000000007E-2</v>
      </c>
      <c r="D292" s="42" t="s">
        <v>796</v>
      </c>
      <c r="E292" s="42" t="s">
        <v>686</v>
      </c>
      <c r="F292" s="35" t="s">
        <v>1040</v>
      </c>
      <c r="G292" s="47" t="s">
        <v>801</v>
      </c>
      <c r="H292" s="29">
        <v>761959</v>
      </c>
    </row>
    <row r="293" spans="1:8" x14ac:dyDescent="0.2">
      <c r="A293" s="36" t="s">
        <v>694</v>
      </c>
      <c r="B293" s="34" t="s">
        <v>1350</v>
      </c>
      <c r="C293" s="35">
        <v>7.0000000000000007E-2</v>
      </c>
      <c r="D293" s="42" t="s">
        <v>796</v>
      </c>
      <c r="E293" s="42" t="s">
        <v>686</v>
      </c>
      <c r="F293" s="35" t="s">
        <v>1041</v>
      </c>
      <c r="G293" s="47" t="s">
        <v>801</v>
      </c>
      <c r="H293" s="29">
        <v>762926</v>
      </c>
    </row>
    <row r="294" spans="1:8" x14ac:dyDescent="0.2">
      <c r="A294" s="36" t="s">
        <v>694</v>
      </c>
      <c r="B294" s="34" t="s">
        <v>1351</v>
      </c>
      <c r="C294" s="35">
        <v>7.0000000000000007E-2</v>
      </c>
      <c r="D294" s="42" t="s">
        <v>796</v>
      </c>
      <c r="E294" s="42" t="s">
        <v>686</v>
      </c>
      <c r="F294" s="35" t="s">
        <v>1042</v>
      </c>
      <c r="G294" s="47" t="s">
        <v>801</v>
      </c>
      <c r="H294" s="29">
        <v>761849</v>
      </c>
    </row>
    <row r="295" spans="1:8" x14ac:dyDescent="0.2">
      <c r="A295" s="36" t="s">
        <v>694</v>
      </c>
      <c r="B295" s="34" t="s">
        <v>1351</v>
      </c>
      <c r="C295" s="35">
        <v>7.0000000000000007E-2</v>
      </c>
      <c r="D295" s="42" t="s">
        <v>796</v>
      </c>
      <c r="E295" s="42" t="s">
        <v>686</v>
      </c>
      <c r="F295" s="35" t="s">
        <v>1043</v>
      </c>
      <c r="G295" s="47" t="s">
        <v>801</v>
      </c>
      <c r="H295" s="29">
        <v>761848</v>
      </c>
    </row>
    <row r="296" spans="1:8" x14ac:dyDescent="0.2">
      <c r="A296" s="36" t="s">
        <v>694</v>
      </c>
      <c r="B296" s="34" t="s">
        <v>1351</v>
      </c>
      <c r="C296" s="35">
        <v>7.0000000000000007E-2</v>
      </c>
      <c r="D296" s="42" t="s">
        <v>796</v>
      </c>
      <c r="E296" s="42" t="s">
        <v>686</v>
      </c>
      <c r="F296" s="35" t="s">
        <v>1044</v>
      </c>
      <c r="G296" s="47" t="s">
        <v>801</v>
      </c>
      <c r="H296" s="29">
        <v>761850</v>
      </c>
    </row>
    <row r="297" spans="1:8" x14ac:dyDescent="0.2">
      <c r="A297" s="36" t="s">
        <v>694</v>
      </c>
      <c r="B297" s="34" t="s">
        <v>1352</v>
      </c>
      <c r="C297" s="35">
        <v>7.0000000000000007E-2</v>
      </c>
      <c r="D297" s="42" t="s">
        <v>796</v>
      </c>
      <c r="E297" s="42" t="s">
        <v>686</v>
      </c>
      <c r="F297" s="35" t="s">
        <v>1045</v>
      </c>
      <c r="G297" s="47" t="s">
        <v>801</v>
      </c>
      <c r="H297" s="29">
        <v>762348</v>
      </c>
    </row>
    <row r="298" spans="1:8" x14ac:dyDescent="0.2">
      <c r="A298" s="36" t="s">
        <v>721</v>
      </c>
      <c r="B298" s="34" t="s">
        <v>1353</v>
      </c>
      <c r="C298" s="35">
        <v>7.0000000000000007E-2</v>
      </c>
      <c r="D298" s="42" t="s">
        <v>796</v>
      </c>
      <c r="E298" s="42" t="s">
        <v>686</v>
      </c>
      <c r="F298" s="35" t="s">
        <v>1046</v>
      </c>
      <c r="G298" s="47" t="s">
        <v>801</v>
      </c>
      <c r="H298" s="29">
        <v>778007</v>
      </c>
    </row>
    <row r="299" spans="1:8" x14ac:dyDescent="0.2">
      <c r="A299" s="36" t="s">
        <v>721</v>
      </c>
      <c r="B299" s="34" t="s">
        <v>1353</v>
      </c>
      <c r="C299" s="35">
        <v>7.0000000000000007E-2</v>
      </c>
      <c r="D299" s="42" t="s">
        <v>796</v>
      </c>
      <c r="E299" s="42" t="s">
        <v>686</v>
      </c>
      <c r="F299" s="35" t="s">
        <v>1047</v>
      </c>
      <c r="G299" s="47" t="s">
        <v>801</v>
      </c>
      <c r="H299" s="29">
        <v>778005</v>
      </c>
    </row>
    <row r="300" spans="1:8" x14ac:dyDescent="0.2">
      <c r="A300" s="36" t="s">
        <v>721</v>
      </c>
      <c r="B300" s="34" t="s">
        <v>1353</v>
      </c>
      <c r="C300" s="35">
        <v>7.0000000000000007E-2</v>
      </c>
      <c r="D300" s="42" t="s">
        <v>796</v>
      </c>
      <c r="E300" s="42" t="s">
        <v>686</v>
      </c>
      <c r="F300" s="35" t="s">
        <v>1048</v>
      </c>
      <c r="G300" s="47" t="s">
        <v>801</v>
      </c>
      <c r="H300" s="29">
        <v>778006</v>
      </c>
    </row>
    <row r="301" spans="1:8" x14ac:dyDescent="0.2">
      <c r="A301" s="36" t="s">
        <v>721</v>
      </c>
      <c r="B301" s="34" t="s">
        <v>1354</v>
      </c>
      <c r="C301" s="35">
        <v>7.0000000000000007E-2</v>
      </c>
      <c r="D301" s="42" t="s">
        <v>796</v>
      </c>
      <c r="E301" s="42" t="s">
        <v>686</v>
      </c>
      <c r="F301" s="35" t="s">
        <v>1049</v>
      </c>
      <c r="G301" s="47" t="s">
        <v>801</v>
      </c>
      <c r="H301" s="29">
        <v>776537</v>
      </c>
    </row>
    <row r="302" spans="1:8" x14ac:dyDescent="0.2">
      <c r="A302" s="36" t="s">
        <v>721</v>
      </c>
      <c r="B302" s="34" t="s">
        <v>1354</v>
      </c>
      <c r="C302" s="35">
        <v>7.0000000000000007E-2</v>
      </c>
      <c r="D302" s="42" t="s">
        <v>796</v>
      </c>
      <c r="E302" s="42" t="s">
        <v>686</v>
      </c>
      <c r="F302" s="35" t="s">
        <v>1050</v>
      </c>
      <c r="G302" s="47" t="s">
        <v>801</v>
      </c>
      <c r="H302" s="29">
        <v>776535</v>
      </c>
    </row>
    <row r="303" spans="1:8" x14ac:dyDescent="0.2">
      <c r="A303" s="36" t="s">
        <v>721</v>
      </c>
      <c r="B303" s="34" t="s">
        <v>1354</v>
      </c>
      <c r="C303" s="35">
        <v>7.0000000000000007E-2</v>
      </c>
      <c r="D303" s="42" t="s">
        <v>796</v>
      </c>
      <c r="E303" s="42" t="s">
        <v>686</v>
      </c>
      <c r="F303" s="35" t="s">
        <v>1051</v>
      </c>
      <c r="G303" s="47" t="s">
        <v>801</v>
      </c>
      <c r="H303" s="29">
        <v>776536</v>
      </c>
    </row>
    <row r="304" spans="1:8" x14ac:dyDescent="0.2">
      <c r="A304" s="36" t="s">
        <v>721</v>
      </c>
      <c r="B304" s="34" t="s">
        <v>1355</v>
      </c>
      <c r="C304" s="35">
        <v>7.0000000000000007E-2</v>
      </c>
      <c r="D304" s="42" t="s">
        <v>796</v>
      </c>
      <c r="E304" s="42" t="s">
        <v>686</v>
      </c>
      <c r="F304" s="35" t="s">
        <v>1052</v>
      </c>
      <c r="G304" s="47" t="s">
        <v>801</v>
      </c>
      <c r="H304" s="29">
        <v>776540</v>
      </c>
    </row>
    <row r="305" spans="1:8" x14ac:dyDescent="0.2">
      <c r="A305" s="36" t="s">
        <v>721</v>
      </c>
      <c r="B305" s="34" t="s">
        <v>1355</v>
      </c>
      <c r="C305" s="35">
        <v>7.0000000000000007E-2</v>
      </c>
      <c r="D305" s="42" t="s">
        <v>796</v>
      </c>
      <c r="E305" s="42" t="s">
        <v>686</v>
      </c>
      <c r="F305" s="35" t="s">
        <v>1053</v>
      </c>
      <c r="G305" s="47" t="s">
        <v>801</v>
      </c>
      <c r="H305" s="29">
        <v>776539</v>
      </c>
    </row>
    <row r="306" spans="1:8" x14ac:dyDescent="0.2">
      <c r="A306" s="36" t="s">
        <v>721</v>
      </c>
      <c r="B306" s="34" t="s">
        <v>1356</v>
      </c>
      <c r="C306" s="35">
        <v>7.0000000000000007E-2</v>
      </c>
      <c r="D306" s="42" t="s">
        <v>796</v>
      </c>
      <c r="E306" s="42" t="s">
        <v>686</v>
      </c>
      <c r="F306" s="35" t="s">
        <v>1054</v>
      </c>
      <c r="G306" s="47" t="s">
        <v>801</v>
      </c>
      <c r="H306" s="29">
        <v>781463</v>
      </c>
    </row>
    <row r="307" spans="1:8" x14ac:dyDescent="0.2">
      <c r="A307" s="36" t="s">
        <v>721</v>
      </c>
      <c r="B307" s="34" t="s">
        <v>1356</v>
      </c>
      <c r="C307" s="35">
        <v>7.0000000000000007E-2</v>
      </c>
      <c r="D307" s="42" t="s">
        <v>796</v>
      </c>
      <c r="E307" s="42" t="s">
        <v>686</v>
      </c>
      <c r="F307" s="35" t="s">
        <v>1055</v>
      </c>
      <c r="G307" s="47" t="s">
        <v>801</v>
      </c>
      <c r="H307" s="29">
        <v>781461</v>
      </c>
    </row>
    <row r="308" spans="1:8" x14ac:dyDescent="0.2">
      <c r="A308" s="36" t="s">
        <v>721</v>
      </c>
      <c r="B308" s="34" t="s">
        <v>1356</v>
      </c>
      <c r="C308" s="35">
        <v>7.0000000000000007E-2</v>
      </c>
      <c r="D308" s="42" t="s">
        <v>796</v>
      </c>
      <c r="E308" s="42" t="s">
        <v>686</v>
      </c>
      <c r="F308" s="35" t="s">
        <v>1056</v>
      </c>
      <c r="G308" s="47" t="s">
        <v>801</v>
      </c>
      <c r="H308" s="29">
        <v>781462</v>
      </c>
    </row>
    <row r="309" spans="1:8" x14ac:dyDescent="0.2">
      <c r="A309" s="36" t="s">
        <v>724</v>
      </c>
      <c r="B309" s="34" t="s">
        <v>1357</v>
      </c>
      <c r="C309" s="35">
        <v>7.0000000000000007E-2</v>
      </c>
      <c r="D309" s="42" t="s">
        <v>796</v>
      </c>
      <c r="E309" s="42" t="s">
        <v>686</v>
      </c>
      <c r="F309" s="35" t="s">
        <v>1057</v>
      </c>
      <c r="G309" s="47" t="s">
        <v>801</v>
      </c>
      <c r="H309" s="29">
        <v>777508</v>
      </c>
    </row>
    <row r="310" spans="1:8" x14ac:dyDescent="0.2">
      <c r="A310" s="36" t="s">
        <v>724</v>
      </c>
      <c r="B310" s="34" t="s">
        <v>1357</v>
      </c>
      <c r="C310" s="35">
        <v>7.0000000000000007E-2</v>
      </c>
      <c r="D310" s="42" t="s">
        <v>796</v>
      </c>
      <c r="E310" s="42" t="s">
        <v>686</v>
      </c>
      <c r="F310" s="35" t="s">
        <v>1058</v>
      </c>
      <c r="G310" s="47" t="s">
        <v>801</v>
      </c>
      <c r="H310" s="29">
        <v>777507</v>
      </c>
    </row>
    <row r="311" spans="1:8" x14ac:dyDescent="0.2">
      <c r="A311" s="36" t="s">
        <v>724</v>
      </c>
      <c r="B311" s="34" t="s">
        <v>1357</v>
      </c>
      <c r="C311" s="35">
        <v>7.0000000000000007E-2</v>
      </c>
      <c r="D311" s="42" t="s">
        <v>796</v>
      </c>
      <c r="E311" s="42" t="s">
        <v>686</v>
      </c>
      <c r="F311" s="35" t="s">
        <v>1059</v>
      </c>
      <c r="G311" s="47" t="s">
        <v>801</v>
      </c>
      <c r="H311" s="29">
        <v>777506</v>
      </c>
    </row>
    <row r="312" spans="1:8" x14ac:dyDescent="0.2">
      <c r="A312" s="36" t="s">
        <v>724</v>
      </c>
      <c r="B312" s="34" t="s">
        <v>1357</v>
      </c>
      <c r="C312" s="35">
        <v>7.0000000000000007E-2</v>
      </c>
      <c r="D312" s="42" t="s">
        <v>796</v>
      </c>
      <c r="E312" s="42" t="s">
        <v>686</v>
      </c>
      <c r="F312" s="35" t="s">
        <v>1060</v>
      </c>
      <c r="G312" s="47" t="s">
        <v>801</v>
      </c>
      <c r="H312" s="29">
        <v>777509</v>
      </c>
    </row>
    <row r="313" spans="1:8" x14ac:dyDescent="0.2">
      <c r="A313" s="36" t="s">
        <v>724</v>
      </c>
      <c r="B313" s="34" t="s">
        <v>1357</v>
      </c>
      <c r="C313" s="35">
        <v>7.0000000000000007E-2</v>
      </c>
      <c r="D313" s="42" t="s">
        <v>796</v>
      </c>
      <c r="E313" s="42" t="s">
        <v>686</v>
      </c>
      <c r="F313" s="35" t="s">
        <v>1060</v>
      </c>
      <c r="G313" s="47" t="s">
        <v>801</v>
      </c>
      <c r="H313" s="29">
        <v>777512</v>
      </c>
    </row>
    <row r="314" spans="1:8" x14ac:dyDescent="0.2">
      <c r="A314" s="36" t="s">
        <v>724</v>
      </c>
      <c r="B314" s="34" t="s">
        <v>1357</v>
      </c>
      <c r="C314" s="35">
        <v>7.0000000000000007E-2</v>
      </c>
      <c r="D314" s="42" t="s">
        <v>796</v>
      </c>
      <c r="E314" s="42" t="s">
        <v>686</v>
      </c>
      <c r="F314" s="35" t="s">
        <v>1061</v>
      </c>
      <c r="G314" s="47" t="s">
        <v>801</v>
      </c>
      <c r="H314" s="29">
        <v>777510</v>
      </c>
    </row>
    <row r="315" spans="1:8" x14ac:dyDescent="0.2">
      <c r="A315" s="36" t="s">
        <v>724</v>
      </c>
      <c r="B315" s="34" t="s">
        <v>1357</v>
      </c>
      <c r="C315" s="35">
        <v>7.0000000000000007E-2</v>
      </c>
      <c r="D315" s="42" t="s">
        <v>796</v>
      </c>
      <c r="E315" s="42" t="s">
        <v>686</v>
      </c>
      <c r="F315" s="35" t="s">
        <v>1062</v>
      </c>
      <c r="G315" s="47" t="s">
        <v>801</v>
      </c>
      <c r="H315" s="29">
        <v>777511</v>
      </c>
    </row>
    <row r="316" spans="1:8" x14ac:dyDescent="0.2">
      <c r="A316" s="36" t="s">
        <v>729</v>
      </c>
      <c r="B316" s="34" t="s">
        <v>1358</v>
      </c>
      <c r="C316" s="35">
        <v>7.0000000000000007E-2</v>
      </c>
      <c r="D316" s="42" t="s">
        <v>796</v>
      </c>
      <c r="E316" s="42" t="s">
        <v>686</v>
      </c>
      <c r="F316" s="35" t="s">
        <v>1063</v>
      </c>
      <c r="G316" s="47" t="s">
        <v>801</v>
      </c>
      <c r="H316" s="29">
        <v>768866</v>
      </c>
    </row>
    <row r="317" spans="1:8" x14ac:dyDescent="0.2">
      <c r="A317" s="36" t="s">
        <v>729</v>
      </c>
      <c r="B317" s="34" t="s">
        <v>1359</v>
      </c>
      <c r="C317" s="35">
        <v>7.0000000000000007E-2</v>
      </c>
      <c r="D317" s="42" t="s">
        <v>796</v>
      </c>
      <c r="E317" s="42" t="s">
        <v>686</v>
      </c>
      <c r="F317" s="35" t="s">
        <v>1064</v>
      </c>
      <c r="G317" s="47" t="s">
        <v>801</v>
      </c>
      <c r="H317" s="29">
        <v>769156</v>
      </c>
    </row>
    <row r="318" spans="1:8" x14ac:dyDescent="0.2">
      <c r="A318" s="36" t="s">
        <v>729</v>
      </c>
      <c r="B318" s="34" t="s">
        <v>1359</v>
      </c>
      <c r="C318" s="35">
        <v>7.0000000000000007E-2</v>
      </c>
      <c r="D318" s="42" t="s">
        <v>796</v>
      </c>
      <c r="E318" s="42" t="s">
        <v>686</v>
      </c>
      <c r="F318" s="35" t="s">
        <v>1065</v>
      </c>
      <c r="G318" s="47" t="s">
        <v>801</v>
      </c>
      <c r="H318" s="29">
        <v>769159</v>
      </c>
    </row>
    <row r="319" spans="1:8" x14ac:dyDescent="0.2">
      <c r="A319" s="36" t="s">
        <v>724</v>
      </c>
      <c r="B319" s="34" t="s">
        <v>1360</v>
      </c>
      <c r="C319" s="35">
        <v>7.0000000000000007E-2</v>
      </c>
      <c r="D319" s="42" t="s">
        <v>796</v>
      </c>
      <c r="E319" s="42" t="s">
        <v>686</v>
      </c>
      <c r="F319" s="35" t="s">
        <v>1066</v>
      </c>
      <c r="G319" s="47" t="s">
        <v>801</v>
      </c>
      <c r="H319" s="29">
        <v>777230</v>
      </c>
    </row>
    <row r="320" spans="1:8" x14ac:dyDescent="0.2">
      <c r="A320" s="36" t="s">
        <v>721</v>
      </c>
      <c r="B320" s="34" t="s">
        <v>1361</v>
      </c>
      <c r="C320" s="35">
        <v>7.0000000000000007E-2</v>
      </c>
      <c r="D320" s="42" t="s">
        <v>796</v>
      </c>
      <c r="E320" s="42" t="s">
        <v>686</v>
      </c>
      <c r="F320" s="35" t="s">
        <v>1067</v>
      </c>
      <c r="G320" s="47" t="s">
        <v>801</v>
      </c>
      <c r="H320" s="29">
        <v>776528</v>
      </c>
    </row>
    <row r="321" spans="1:8" x14ac:dyDescent="0.2">
      <c r="A321" s="36" t="s">
        <v>721</v>
      </c>
      <c r="B321" s="34" t="s">
        <v>1362</v>
      </c>
      <c r="C321" s="35">
        <v>7.0000000000000007E-2</v>
      </c>
      <c r="D321" s="42" t="s">
        <v>796</v>
      </c>
      <c r="E321" s="42" t="s">
        <v>686</v>
      </c>
      <c r="F321" s="35" t="s">
        <v>1068</v>
      </c>
      <c r="G321" s="47" t="s">
        <v>801</v>
      </c>
      <c r="H321" s="29">
        <v>776531</v>
      </c>
    </row>
    <row r="322" spans="1:8" x14ac:dyDescent="0.2">
      <c r="A322" s="36" t="s">
        <v>721</v>
      </c>
      <c r="B322" s="34" t="s">
        <v>1362</v>
      </c>
      <c r="C322" s="35">
        <v>7.0000000000000007E-2</v>
      </c>
      <c r="D322" s="42" t="s">
        <v>796</v>
      </c>
      <c r="E322" s="42" t="s">
        <v>686</v>
      </c>
      <c r="F322" s="35" t="s">
        <v>1069</v>
      </c>
      <c r="G322" s="47" t="s">
        <v>801</v>
      </c>
      <c r="H322" s="29">
        <v>776532</v>
      </c>
    </row>
    <row r="323" spans="1:8" x14ac:dyDescent="0.2">
      <c r="A323" s="36" t="s">
        <v>721</v>
      </c>
      <c r="B323" s="34" t="s">
        <v>1362</v>
      </c>
      <c r="C323" s="35">
        <v>7.0000000000000007E-2</v>
      </c>
      <c r="D323" s="42" t="s">
        <v>796</v>
      </c>
      <c r="E323" s="42" t="s">
        <v>686</v>
      </c>
      <c r="F323" s="35" t="s">
        <v>1070</v>
      </c>
      <c r="G323" s="47" t="s">
        <v>801</v>
      </c>
      <c r="H323" s="29">
        <v>776530</v>
      </c>
    </row>
    <row r="324" spans="1:8" x14ac:dyDescent="0.2">
      <c r="A324" s="36" t="s">
        <v>721</v>
      </c>
      <c r="B324" s="34" t="s">
        <v>1362</v>
      </c>
      <c r="C324" s="35">
        <v>7.0000000000000007E-2</v>
      </c>
      <c r="D324" s="42" t="s">
        <v>796</v>
      </c>
      <c r="E324" s="42" t="s">
        <v>686</v>
      </c>
      <c r="F324" s="35" t="s">
        <v>1071</v>
      </c>
      <c r="G324" s="47" t="s">
        <v>801</v>
      </c>
      <c r="H324" s="29">
        <v>776533</v>
      </c>
    </row>
    <row r="325" spans="1:8" x14ac:dyDescent="0.2">
      <c r="A325" s="36" t="s">
        <v>721</v>
      </c>
      <c r="B325" s="34" t="s">
        <v>1363</v>
      </c>
      <c r="C325" s="35">
        <v>7.0000000000000007E-2</v>
      </c>
      <c r="D325" s="42" t="s">
        <v>796</v>
      </c>
      <c r="E325" s="42" t="s">
        <v>686</v>
      </c>
      <c r="F325" s="35" t="s">
        <v>1072</v>
      </c>
      <c r="G325" s="47" t="s">
        <v>801</v>
      </c>
      <c r="H325" s="29">
        <v>776993</v>
      </c>
    </row>
    <row r="326" spans="1:8" x14ac:dyDescent="0.2">
      <c r="A326" s="36" t="s">
        <v>721</v>
      </c>
      <c r="B326" s="34" t="s">
        <v>1363</v>
      </c>
      <c r="C326" s="35">
        <v>7.0000000000000007E-2</v>
      </c>
      <c r="D326" s="42" t="s">
        <v>796</v>
      </c>
      <c r="E326" s="42" t="s">
        <v>686</v>
      </c>
      <c r="F326" s="35" t="s">
        <v>1073</v>
      </c>
      <c r="G326" s="47" t="s">
        <v>801</v>
      </c>
      <c r="H326" s="29">
        <v>776991</v>
      </c>
    </row>
    <row r="327" spans="1:8" x14ac:dyDescent="0.2">
      <c r="A327" s="36" t="s">
        <v>721</v>
      </c>
      <c r="B327" s="34" t="s">
        <v>1363</v>
      </c>
      <c r="C327" s="35">
        <v>7.0000000000000007E-2</v>
      </c>
      <c r="D327" s="42" t="s">
        <v>796</v>
      </c>
      <c r="E327" s="42" t="s">
        <v>686</v>
      </c>
      <c r="F327" s="35" t="s">
        <v>1074</v>
      </c>
      <c r="G327" s="47" t="s">
        <v>801</v>
      </c>
      <c r="H327" s="29">
        <v>776990</v>
      </c>
    </row>
    <row r="328" spans="1:8" x14ac:dyDescent="0.2">
      <c r="A328" s="36" t="s">
        <v>729</v>
      </c>
      <c r="B328" s="34" t="s">
        <v>1364</v>
      </c>
      <c r="C328" s="35">
        <v>7.0000000000000007E-2</v>
      </c>
      <c r="D328" s="42" t="s">
        <v>796</v>
      </c>
      <c r="E328" s="42" t="s">
        <v>686</v>
      </c>
      <c r="F328" s="35" t="s">
        <v>1075</v>
      </c>
      <c r="G328" s="47" t="s">
        <v>801</v>
      </c>
      <c r="H328" s="29">
        <v>780424</v>
      </c>
    </row>
    <row r="329" spans="1:8" x14ac:dyDescent="0.2">
      <c r="A329" s="36" t="s">
        <v>729</v>
      </c>
      <c r="B329" s="34" t="s">
        <v>1365</v>
      </c>
      <c r="C329" s="35">
        <v>7.0000000000000007E-2</v>
      </c>
      <c r="D329" s="42" t="s">
        <v>796</v>
      </c>
      <c r="E329" s="42" t="s">
        <v>686</v>
      </c>
      <c r="F329" s="35" t="s">
        <v>1076</v>
      </c>
      <c r="G329" s="47" t="s">
        <v>801</v>
      </c>
      <c r="H329" s="29">
        <v>782588</v>
      </c>
    </row>
    <row r="330" spans="1:8" x14ac:dyDescent="0.2">
      <c r="A330" s="36" t="s">
        <v>729</v>
      </c>
      <c r="B330" s="34" t="s">
        <v>1365</v>
      </c>
      <c r="C330" s="35">
        <v>7.0000000000000007E-2</v>
      </c>
      <c r="D330" s="42" t="s">
        <v>796</v>
      </c>
      <c r="E330" s="42" t="s">
        <v>686</v>
      </c>
      <c r="F330" s="35" t="s">
        <v>1077</v>
      </c>
      <c r="G330" s="47" t="s">
        <v>801</v>
      </c>
      <c r="H330" s="29">
        <v>782586</v>
      </c>
    </row>
    <row r="331" spans="1:8" x14ac:dyDescent="0.2">
      <c r="A331" s="36" t="s">
        <v>729</v>
      </c>
      <c r="B331" s="34" t="s">
        <v>1365</v>
      </c>
      <c r="C331" s="35">
        <v>7.0000000000000007E-2</v>
      </c>
      <c r="D331" s="42" t="s">
        <v>796</v>
      </c>
      <c r="E331" s="42" t="s">
        <v>686</v>
      </c>
      <c r="F331" s="35" t="s">
        <v>1078</v>
      </c>
      <c r="G331" s="47" t="s">
        <v>801</v>
      </c>
      <c r="H331" s="29">
        <v>782587</v>
      </c>
    </row>
    <row r="332" spans="1:8" x14ac:dyDescent="0.2">
      <c r="A332" s="36" t="s">
        <v>729</v>
      </c>
      <c r="B332" s="34" t="s">
        <v>1366</v>
      </c>
      <c r="C332" s="35">
        <v>7.0000000000000007E-2</v>
      </c>
      <c r="D332" s="42" t="s">
        <v>796</v>
      </c>
      <c r="E332" s="42" t="s">
        <v>686</v>
      </c>
      <c r="F332" s="35" t="s">
        <v>1079</v>
      </c>
      <c r="G332" s="47" t="s">
        <v>801</v>
      </c>
      <c r="H332" s="29">
        <v>782497</v>
      </c>
    </row>
    <row r="333" spans="1:8" x14ac:dyDescent="0.2">
      <c r="A333" s="36" t="s">
        <v>729</v>
      </c>
      <c r="B333" s="34" t="s">
        <v>1366</v>
      </c>
      <c r="C333" s="35">
        <v>7.0000000000000007E-2</v>
      </c>
      <c r="D333" s="42" t="s">
        <v>796</v>
      </c>
      <c r="E333" s="42" t="s">
        <v>686</v>
      </c>
      <c r="F333" s="35" t="s">
        <v>1080</v>
      </c>
      <c r="G333" s="47" t="s">
        <v>801</v>
      </c>
      <c r="H333" s="29">
        <v>782498</v>
      </c>
    </row>
    <row r="334" spans="1:8" x14ac:dyDescent="0.2">
      <c r="A334" s="36" t="s">
        <v>729</v>
      </c>
      <c r="B334" s="34" t="s">
        <v>1367</v>
      </c>
      <c r="C334" s="35">
        <v>7.0000000000000007E-2</v>
      </c>
      <c r="D334" s="42" t="s">
        <v>796</v>
      </c>
      <c r="E334" s="42" t="s">
        <v>686</v>
      </c>
      <c r="F334" s="35" t="s">
        <v>1081</v>
      </c>
      <c r="G334" s="47" t="s">
        <v>801</v>
      </c>
      <c r="H334" s="29">
        <v>775557</v>
      </c>
    </row>
    <row r="335" spans="1:8" x14ac:dyDescent="0.2">
      <c r="A335" s="36" t="s">
        <v>729</v>
      </c>
      <c r="B335" s="34" t="s">
        <v>1367</v>
      </c>
      <c r="C335" s="35">
        <v>7.0000000000000007E-2</v>
      </c>
      <c r="D335" s="42" t="s">
        <v>796</v>
      </c>
      <c r="E335" s="42" t="s">
        <v>686</v>
      </c>
      <c r="F335" s="35" t="s">
        <v>1082</v>
      </c>
      <c r="G335" s="47" t="s">
        <v>801</v>
      </c>
      <c r="H335" s="29">
        <v>775559</v>
      </c>
    </row>
    <row r="336" spans="1:8" x14ac:dyDescent="0.2">
      <c r="A336" s="36" t="s">
        <v>729</v>
      </c>
      <c r="B336" s="34" t="s">
        <v>1367</v>
      </c>
      <c r="C336" s="35">
        <v>7.0000000000000007E-2</v>
      </c>
      <c r="D336" s="42" t="s">
        <v>796</v>
      </c>
      <c r="E336" s="42" t="s">
        <v>686</v>
      </c>
      <c r="F336" s="35" t="s">
        <v>1083</v>
      </c>
      <c r="G336" s="47" t="s">
        <v>801</v>
      </c>
      <c r="H336" s="29">
        <v>775560</v>
      </c>
    </row>
    <row r="337" spans="1:8" x14ac:dyDescent="0.2">
      <c r="A337" s="36" t="s">
        <v>729</v>
      </c>
      <c r="B337" s="34" t="s">
        <v>1368</v>
      </c>
      <c r="C337" s="35">
        <v>7.0000000000000007E-2</v>
      </c>
      <c r="D337" s="42" t="s">
        <v>796</v>
      </c>
      <c r="E337" s="42" t="s">
        <v>686</v>
      </c>
      <c r="F337" s="35" t="s">
        <v>1084</v>
      </c>
      <c r="G337" s="47" t="s">
        <v>801</v>
      </c>
      <c r="H337" s="29">
        <v>769154</v>
      </c>
    </row>
    <row r="338" spans="1:8" x14ac:dyDescent="0.2">
      <c r="A338" s="36" t="s">
        <v>729</v>
      </c>
      <c r="B338" s="34" t="s">
        <v>1368</v>
      </c>
      <c r="C338" s="35">
        <v>7.0000000000000007E-2</v>
      </c>
      <c r="D338" s="42" t="s">
        <v>796</v>
      </c>
      <c r="E338" s="42" t="s">
        <v>686</v>
      </c>
      <c r="F338" s="35" t="s">
        <v>1085</v>
      </c>
      <c r="G338" s="47" t="s">
        <v>801</v>
      </c>
      <c r="H338" s="29">
        <v>769152</v>
      </c>
    </row>
    <row r="339" spans="1:8" x14ac:dyDescent="0.2">
      <c r="A339" s="36" t="s">
        <v>729</v>
      </c>
      <c r="B339" s="34" t="s">
        <v>1369</v>
      </c>
      <c r="C339" s="35">
        <v>7.0000000000000007E-2</v>
      </c>
      <c r="D339" s="42" t="s">
        <v>796</v>
      </c>
      <c r="E339" s="42" t="s">
        <v>686</v>
      </c>
      <c r="F339" s="35" t="s">
        <v>1086</v>
      </c>
      <c r="G339" s="47" t="s">
        <v>801</v>
      </c>
      <c r="H339" s="29">
        <v>770248</v>
      </c>
    </row>
    <row r="340" spans="1:8" x14ac:dyDescent="0.2">
      <c r="A340" s="36" t="s">
        <v>729</v>
      </c>
      <c r="B340" s="34" t="s">
        <v>1369</v>
      </c>
      <c r="C340" s="35">
        <v>7.0000000000000007E-2</v>
      </c>
      <c r="D340" s="42" t="s">
        <v>796</v>
      </c>
      <c r="E340" s="42" t="s">
        <v>686</v>
      </c>
      <c r="F340" s="35" t="s">
        <v>1087</v>
      </c>
      <c r="G340" s="47" t="s">
        <v>801</v>
      </c>
      <c r="H340" s="29">
        <v>770247</v>
      </c>
    </row>
    <row r="341" spans="1:8" x14ac:dyDescent="0.2">
      <c r="A341" s="36" t="s">
        <v>729</v>
      </c>
      <c r="B341" s="34" t="s">
        <v>1369</v>
      </c>
      <c r="C341" s="35">
        <v>0.14000000000000001</v>
      </c>
      <c r="D341" s="42" t="s">
        <v>796</v>
      </c>
      <c r="E341" s="42" t="s">
        <v>686</v>
      </c>
      <c r="F341" s="35" t="s">
        <v>1088</v>
      </c>
      <c r="G341" s="47" t="s">
        <v>801</v>
      </c>
      <c r="H341" s="29">
        <v>770257</v>
      </c>
    </row>
    <row r="342" spans="1:8" x14ac:dyDescent="0.2">
      <c r="A342" s="36" t="s">
        <v>729</v>
      </c>
      <c r="B342" s="34" t="s">
        <v>1369</v>
      </c>
      <c r="C342" s="35">
        <v>7.0000000000000007E-2</v>
      </c>
      <c r="D342" s="42" t="s">
        <v>796</v>
      </c>
      <c r="E342" s="42" t="s">
        <v>686</v>
      </c>
      <c r="F342" s="35" t="s">
        <v>1089</v>
      </c>
      <c r="G342" s="47" t="s">
        <v>801</v>
      </c>
      <c r="H342" s="29">
        <v>770252</v>
      </c>
    </row>
    <row r="343" spans="1:8" x14ac:dyDescent="0.2">
      <c r="A343" s="36" t="s">
        <v>729</v>
      </c>
      <c r="B343" s="34" t="s">
        <v>1369</v>
      </c>
      <c r="C343" s="35">
        <v>7.0000000000000007E-2</v>
      </c>
      <c r="D343" s="42" t="s">
        <v>796</v>
      </c>
      <c r="E343" s="42" t="s">
        <v>686</v>
      </c>
      <c r="F343" s="35" t="s">
        <v>1090</v>
      </c>
      <c r="G343" s="47" t="s">
        <v>801</v>
      </c>
      <c r="H343" s="29">
        <v>770249</v>
      </c>
    </row>
    <row r="344" spans="1:8" x14ac:dyDescent="0.2">
      <c r="A344" s="36" t="s">
        <v>729</v>
      </c>
      <c r="B344" s="34" t="s">
        <v>1369</v>
      </c>
      <c r="C344" s="35">
        <v>7.0000000000000007E-2</v>
      </c>
      <c r="D344" s="42" t="s">
        <v>796</v>
      </c>
      <c r="E344" s="42" t="s">
        <v>686</v>
      </c>
      <c r="F344" s="35" t="s">
        <v>1091</v>
      </c>
      <c r="G344" s="47" t="s">
        <v>801</v>
      </c>
      <c r="H344" s="29">
        <v>770245</v>
      </c>
    </row>
    <row r="345" spans="1:8" x14ac:dyDescent="0.2">
      <c r="A345" s="36" t="s">
        <v>729</v>
      </c>
      <c r="B345" s="34" t="s">
        <v>1369</v>
      </c>
      <c r="C345" s="35">
        <v>7.0000000000000007E-2</v>
      </c>
      <c r="D345" s="42" t="s">
        <v>796</v>
      </c>
      <c r="E345" s="42" t="s">
        <v>686</v>
      </c>
      <c r="F345" s="35" t="s">
        <v>1092</v>
      </c>
      <c r="G345" s="47" t="s">
        <v>801</v>
      </c>
      <c r="H345" s="29">
        <v>770251</v>
      </c>
    </row>
    <row r="346" spans="1:8" x14ac:dyDescent="0.2">
      <c r="A346" s="36" t="s">
        <v>729</v>
      </c>
      <c r="B346" s="34" t="s">
        <v>1369</v>
      </c>
      <c r="C346" s="35">
        <v>7.0000000000000007E-2</v>
      </c>
      <c r="D346" s="42" t="s">
        <v>796</v>
      </c>
      <c r="E346" s="42" t="s">
        <v>686</v>
      </c>
      <c r="F346" s="35" t="s">
        <v>1093</v>
      </c>
      <c r="G346" s="47" t="s">
        <v>801</v>
      </c>
      <c r="H346" s="29">
        <v>770254</v>
      </c>
    </row>
    <row r="347" spans="1:8" x14ac:dyDescent="0.2">
      <c r="A347" s="36" t="s">
        <v>724</v>
      </c>
      <c r="B347" s="34" t="s">
        <v>1370</v>
      </c>
      <c r="C347" s="35">
        <v>7.0000000000000007E-2</v>
      </c>
      <c r="D347" s="42" t="s">
        <v>796</v>
      </c>
      <c r="E347" s="42" t="s">
        <v>686</v>
      </c>
      <c r="F347" s="35" t="s">
        <v>1094</v>
      </c>
      <c r="G347" s="47" t="s">
        <v>801</v>
      </c>
      <c r="H347" s="29">
        <v>779294</v>
      </c>
    </row>
    <row r="348" spans="1:8" x14ac:dyDescent="0.2">
      <c r="A348" s="36" t="s">
        <v>724</v>
      </c>
      <c r="B348" s="34" t="s">
        <v>1370</v>
      </c>
      <c r="C348" s="35">
        <v>7.0000000000000007E-2</v>
      </c>
      <c r="D348" s="42" t="s">
        <v>796</v>
      </c>
      <c r="E348" s="42" t="s">
        <v>686</v>
      </c>
      <c r="F348" s="35" t="s">
        <v>1094</v>
      </c>
      <c r="G348" s="47" t="s">
        <v>801</v>
      </c>
      <c r="H348" s="29">
        <v>779296</v>
      </c>
    </row>
    <row r="349" spans="1:8" x14ac:dyDescent="0.2">
      <c r="A349" s="36" t="s">
        <v>724</v>
      </c>
      <c r="B349" s="34" t="s">
        <v>1370</v>
      </c>
      <c r="C349" s="35">
        <v>7.0000000000000007E-2</v>
      </c>
      <c r="D349" s="42" t="s">
        <v>796</v>
      </c>
      <c r="E349" s="42" t="s">
        <v>686</v>
      </c>
      <c r="F349" s="35" t="s">
        <v>1095</v>
      </c>
      <c r="G349" s="47" t="s">
        <v>801</v>
      </c>
      <c r="H349" s="29">
        <v>779292</v>
      </c>
    </row>
    <row r="350" spans="1:8" x14ac:dyDescent="0.2">
      <c r="A350" s="36" t="s">
        <v>724</v>
      </c>
      <c r="B350" s="34" t="s">
        <v>1371</v>
      </c>
      <c r="C350" s="35">
        <v>7.0000000000000007E-2</v>
      </c>
      <c r="D350" s="42" t="s">
        <v>796</v>
      </c>
      <c r="E350" s="42" t="s">
        <v>686</v>
      </c>
      <c r="F350" s="35" t="s">
        <v>1096</v>
      </c>
      <c r="G350" s="47" t="s">
        <v>801</v>
      </c>
      <c r="H350" s="29">
        <v>779295</v>
      </c>
    </row>
    <row r="351" spans="1:8" x14ac:dyDescent="0.2">
      <c r="A351" s="36" t="s">
        <v>729</v>
      </c>
      <c r="B351" s="34" t="s">
        <v>1372</v>
      </c>
      <c r="C351" s="35">
        <v>7.0000000000000007E-2</v>
      </c>
      <c r="D351" s="42" t="s">
        <v>796</v>
      </c>
      <c r="E351" s="42" t="s">
        <v>686</v>
      </c>
      <c r="F351" s="35" t="s">
        <v>1097</v>
      </c>
      <c r="G351" s="47" t="s">
        <v>801</v>
      </c>
      <c r="H351" s="29">
        <v>782601</v>
      </c>
    </row>
    <row r="352" spans="1:8" x14ac:dyDescent="0.2">
      <c r="A352" s="36" t="s">
        <v>729</v>
      </c>
      <c r="B352" s="34" t="s">
        <v>1373</v>
      </c>
      <c r="C352" s="35">
        <v>7.0000000000000007E-2</v>
      </c>
      <c r="D352" s="42" t="s">
        <v>796</v>
      </c>
      <c r="E352" s="42" t="s">
        <v>686</v>
      </c>
      <c r="F352" s="35" t="s">
        <v>1098</v>
      </c>
      <c r="G352" s="47" t="s">
        <v>801</v>
      </c>
      <c r="H352" s="29">
        <v>768950</v>
      </c>
    </row>
    <row r="353" spans="1:8" x14ac:dyDescent="0.2">
      <c r="A353" s="36" t="s">
        <v>729</v>
      </c>
      <c r="B353" s="34" t="s">
        <v>1373</v>
      </c>
      <c r="C353" s="35">
        <v>7.0000000000000007E-2</v>
      </c>
      <c r="D353" s="42" t="s">
        <v>796</v>
      </c>
      <c r="E353" s="42" t="s">
        <v>686</v>
      </c>
      <c r="F353" s="35" t="s">
        <v>1099</v>
      </c>
      <c r="G353" s="47" t="s">
        <v>801</v>
      </c>
      <c r="H353" s="29">
        <v>768951</v>
      </c>
    </row>
    <row r="354" spans="1:8" x14ac:dyDescent="0.2">
      <c r="A354" s="36" t="s">
        <v>729</v>
      </c>
      <c r="B354" s="34" t="s">
        <v>1373</v>
      </c>
      <c r="C354" s="35">
        <v>7.0000000000000007E-2</v>
      </c>
      <c r="D354" s="42" t="s">
        <v>796</v>
      </c>
      <c r="E354" s="42" t="s">
        <v>686</v>
      </c>
      <c r="F354" s="35" t="s">
        <v>1100</v>
      </c>
      <c r="G354" s="47" t="s">
        <v>801</v>
      </c>
      <c r="H354" s="29">
        <v>768949</v>
      </c>
    </row>
    <row r="355" spans="1:8" x14ac:dyDescent="0.2">
      <c r="A355" s="36" t="s">
        <v>729</v>
      </c>
      <c r="B355" s="34" t="s">
        <v>1373</v>
      </c>
      <c r="C355" s="35">
        <v>7.0000000000000007E-2</v>
      </c>
      <c r="D355" s="42" t="s">
        <v>796</v>
      </c>
      <c r="E355" s="42" t="s">
        <v>686</v>
      </c>
      <c r="F355" s="35" t="s">
        <v>1101</v>
      </c>
      <c r="G355" s="47" t="s">
        <v>801</v>
      </c>
      <c r="H355" s="29">
        <v>768952</v>
      </c>
    </row>
    <row r="356" spans="1:8" x14ac:dyDescent="0.2">
      <c r="A356" s="36" t="s">
        <v>724</v>
      </c>
      <c r="B356" s="34" t="s">
        <v>1374</v>
      </c>
      <c r="C356" s="35">
        <v>7.0000000000000007E-2</v>
      </c>
      <c r="D356" s="42" t="s">
        <v>796</v>
      </c>
      <c r="E356" s="42" t="s">
        <v>686</v>
      </c>
      <c r="F356" s="35" t="s">
        <v>1102</v>
      </c>
      <c r="G356" s="47" t="s">
        <v>801</v>
      </c>
      <c r="H356" s="29">
        <v>779108</v>
      </c>
    </row>
    <row r="357" spans="1:8" x14ac:dyDescent="0.2">
      <c r="A357" s="36" t="s">
        <v>724</v>
      </c>
      <c r="B357" s="34" t="s">
        <v>1375</v>
      </c>
      <c r="C357" s="35">
        <v>7.0000000000000007E-2</v>
      </c>
      <c r="D357" s="42" t="s">
        <v>796</v>
      </c>
      <c r="E357" s="42" t="s">
        <v>686</v>
      </c>
      <c r="F357" s="35" t="s">
        <v>1103</v>
      </c>
      <c r="G357" s="47" t="s">
        <v>801</v>
      </c>
      <c r="H357" s="29">
        <v>779669</v>
      </c>
    </row>
    <row r="358" spans="1:8" x14ac:dyDescent="0.2">
      <c r="A358" s="36" t="s">
        <v>724</v>
      </c>
      <c r="B358" s="34" t="s">
        <v>1376</v>
      </c>
      <c r="C358" s="35">
        <v>7.0000000000000007E-2</v>
      </c>
      <c r="D358" s="42" t="s">
        <v>796</v>
      </c>
      <c r="E358" s="42" t="s">
        <v>686</v>
      </c>
      <c r="F358" s="35" t="s">
        <v>1104</v>
      </c>
      <c r="G358" s="47" t="s">
        <v>801</v>
      </c>
      <c r="H358" s="29">
        <v>777514</v>
      </c>
    </row>
    <row r="359" spans="1:8" x14ac:dyDescent="0.2">
      <c r="A359" s="36" t="s">
        <v>724</v>
      </c>
      <c r="B359" s="34" t="s">
        <v>1376</v>
      </c>
      <c r="C359" s="35">
        <v>7.0000000000000007E-2</v>
      </c>
      <c r="D359" s="42" t="s">
        <v>796</v>
      </c>
      <c r="E359" s="42" t="s">
        <v>686</v>
      </c>
      <c r="F359" s="35" t="s">
        <v>1105</v>
      </c>
      <c r="G359" s="47" t="s">
        <v>801</v>
      </c>
      <c r="H359" s="29">
        <v>777516</v>
      </c>
    </row>
    <row r="360" spans="1:8" x14ac:dyDescent="0.2">
      <c r="A360" s="36" t="s">
        <v>724</v>
      </c>
      <c r="B360" s="34" t="s">
        <v>1376</v>
      </c>
      <c r="C360" s="35">
        <v>7.0000000000000007E-2</v>
      </c>
      <c r="D360" s="42" t="s">
        <v>796</v>
      </c>
      <c r="E360" s="42" t="s">
        <v>686</v>
      </c>
      <c r="F360" s="35" t="s">
        <v>1106</v>
      </c>
      <c r="G360" s="47" t="s">
        <v>801</v>
      </c>
      <c r="H360" s="29">
        <v>777515</v>
      </c>
    </row>
    <row r="361" spans="1:8" x14ac:dyDescent="0.2">
      <c r="A361" s="36" t="s">
        <v>724</v>
      </c>
      <c r="B361" s="34" t="s">
        <v>1377</v>
      </c>
      <c r="C361" s="35">
        <v>7.0000000000000007E-2</v>
      </c>
      <c r="D361" s="42" t="s">
        <v>796</v>
      </c>
      <c r="E361" s="42" t="s">
        <v>686</v>
      </c>
      <c r="F361" s="35" t="s">
        <v>1107</v>
      </c>
      <c r="G361" s="47" t="s">
        <v>801</v>
      </c>
      <c r="H361" s="29">
        <v>777248</v>
      </c>
    </row>
    <row r="362" spans="1:8" x14ac:dyDescent="0.2">
      <c r="A362" s="36" t="s">
        <v>724</v>
      </c>
      <c r="B362" s="34" t="s">
        <v>1377</v>
      </c>
      <c r="C362" s="35">
        <v>7.0000000000000007E-2</v>
      </c>
      <c r="D362" s="42" t="s">
        <v>796</v>
      </c>
      <c r="E362" s="42" t="s">
        <v>686</v>
      </c>
      <c r="F362" s="35" t="s">
        <v>1108</v>
      </c>
      <c r="G362" s="47" t="s">
        <v>801</v>
      </c>
      <c r="H362" s="29">
        <v>777247</v>
      </c>
    </row>
    <row r="363" spans="1:8" x14ac:dyDescent="0.2">
      <c r="A363" s="36" t="s">
        <v>724</v>
      </c>
      <c r="B363" s="34" t="s">
        <v>1378</v>
      </c>
      <c r="C363" s="35">
        <v>7.0000000000000007E-2</v>
      </c>
      <c r="D363" s="42" t="s">
        <v>796</v>
      </c>
      <c r="E363" s="42" t="s">
        <v>686</v>
      </c>
      <c r="F363" s="35" t="s">
        <v>1109</v>
      </c>
      <c r="G363" s="47" t="s">
        <v>801</v>
      </c>
      <c r="H363" s="29">
        <v>777250</v>
      </c>
    </row>
    <row r="364" spans="1:8" x14ac:dyDescent="0.2">
      <c r="A364" s="36" t="s">
        <v>724</v>
      </c>
      <c r="B364" s="34" t="s">
        <v>1379</v>
      </c>
      <c r="C364" s="35">
        <v>7.0000000000000007E-2</v>
      </c>
      <c r="D364" s="42" t="s">
        <v>796</v>
      </c>
      <c r="E364" s="42" t="s">
        <v>686</v>
      </c>
      <c r="F364" s="35" t="s">
        <v>1110</v>
      </c>
      <c r="G364" s="47" t="s">
        <v>801</v>
      </c>
      <c r="H364" s="29">
        <v>778003</v>
      </c>
    </row>
    <row r="365" spans="1:8" x14ac:dyDescent="0.2">
      <c r="A365" s="36" t="s">
        <v>724</v>
      </c>
      <c r="B365" s="34" t="s">
        <v>1379</v>
      </c>
      <c r="C365" s="35">
        <v>7.0000000000000007E-2</v>
      </c>
      <c r="D365" s="42" t="s">
        <v>796</v>
      </c>
      <c r="E365" s="42" t="s">
        <v>686</v>
      </c>
      <c r="F365" s="35" t="s">
        <v>1111</v>
      </c>
      <c r="G365" s="47" t="s">
        <v>801</v>
      </c>
      <c r="H365" s="29">
        <v>778000</v>
      </c>
    </row>
    <row r="366" spans="1:8" x14ac:dyDescent="0.2">
      <c r="A366" s="36" t="s">
        <v>724</v>
      </c>
      <c r="B366" s="34" t="s">
        <v>1379</v>
      </c>
      <c r="C366" s="35">
        <v>7.0000000000000007E-2</v>
      </c>
      <c r="D366" s="42" t="s">
        <v>796</v>
      </c>
      <c r="E366" s="42" t="s">
        <v>686</v>
      </c>
      <c r="F366" s="35" t="s">
        <v>1112</v>
      </c>
      <c r="G366" s="47" t="s">
        <v>801</v>
      </c>
      <c r="H366" s="29">
        <v>778001</v>
      </c>
    </row>
    <row r="367" spans="1:8" x14ac:dyDescent="0.2">
      <c r="A367" s="36" t="s">
        <v>724</v>
      </c>
      <c r="B367" s="34" t="s">
        <v>1380</v>
      </c>
      <c r="C367" s="35">
        <v>7.0000000000000007E-2</v>
      </c>
      <c r="D367" s="42" t="s">
        <v>796</v>
      </c>
      <c r="E367" s="42" t="s">
        <v>686</v>
      </c>
      <c r="F367" s="35" t="s">
        <v>1113</v>
      </c>
      <c r="G367" s="47" t="s">
        <v>801</v>
      </c>
      <c r="H367" s="29">
        <v>779818</v>
      </c>
    </row>
    <row r="368" spans="1:8" x14ac:dyDescent="0.2">
      <c r="A368" s="36" t="s">
        <v>1114</v>
      </c>
      <c r="B368" s="34" t="s">
        <v>1303</v>
      </c>
      <c r="C368" s="35">
        <v>7.0000000000000007E-2</v>
      </c>
      <c r="D368" s="42" t="s">
        <v>796</v>
      </c>
      <c r="E368" s="42" t="s">
        <v>686</v>
      </c>
      <c r="F368" s="35" t="s">
        <v>1115</v>
      </c>
      <c r="G368" s="47" t="s">
        <v>801</v>
      </c>
      <c r="H368" s="31">
        <v>805535</v>
      </c>
    </row>
    <row r="369" spans="1:8" x14ac:dyDescent="0.2">
      <c r="A369" s="30" t="s">
        <v>694</v>
      </c>
      <c r="B369" s="37" t="s">
        <v>1119</v>
      </c>
      <c r="C369" s="30">
        <v>7.0000000000000007E-2</v>
      </c>
      <c r="D369" s="44" t="s">
        <v>796</v>
      </c>
      <c r="E369" s="44" t="s">
        <v>686</v>
      </c>
      <c r="F369" s="30" t="s">
        <v>1118</v>
      </c>
      <c r="G369" s="48" t="s">
        <v>801</v>
      </c>
      <c r="H369" s="30" t="s">
        <v>1117</v>
      </c>
    </row>
    <row r="370" spans="1:8" x14ac:dyDescent="0.2">
      <c r="A370" s="30" t="s">
        <v>694</v>
      </c>
      <c r="B370" s="37" t="s">
        <v>1396</v>
      </c>
      <c r="C370" s="30">
        <v>7.0000000000000007E-2</v>
      </c>
      <c r="D370" s="44" t="s">
        <v>796</v>
      </c>
      <c r="E370" s="44" t="s">
        <v>686</v>
      </c>
      <c r="F370" s="30" t="s">
        <v>1121</v>
      </c>
      <c r="G370" s="48" t="s">
        <v>801</v>
      </c>
      <c r="H370" s="30" t="s">
        <v>1120</v>
      </c>
    </row>
    <row r="371" spans="1:8" x14ac:dyDescent="0.2">
      <c r="A371" s="30" t="s">
        <v>694</v>
      </c>
      <c r="B371" s="37" t="s">
        <v>1396</v>
      </c>
      <c r="C371" s="30">
        <v>7.0000000000000007E-2</v>
      </c>
      <c r="D371" s="44" t="s">
        <v>796</v>
      </c>
      <c r="E371" s="44" t="s">
        <v>686</v>
      </c>
      <c r="F371" s="30" t="s">
        <v>1123</v>
      </c>
      <c r="G371" s="48" t="s">
        <v>801</v>
      </c>
      <c r="H371" s="30" t="s">
        <v>1122</v>
      </c>
    </row>
    <row r="372" spans="1:8" x14ac:dyDescent="0.2">
      <c r="A372" s="30" t="s">
        <v>694</v>
      </c>
      <c r="B372" s="37" t="s">
        <v>1397</v>
      </c>
      <c r="C372" s="30">
        <v>7.0000000000000007E-2</v>
      </c>
      <c r="D372" s="44" t="s">
        <v>796</v>
      </c>
      <c r="E372" s="44" t="s">
        <v>686</v>
      </c>
      <c r="F372" s="30" t="s">
        <v>1125</v>
      </c>
      <c r="G372" s="48" t="s">
        <v>801</v>
      </c>
      <c r="H372" s="30" t="s">
        <v>1124</v>
      </c>
    </row>
    <row r="373" spans="1:8" x14ac:dyDescent="0.2">
      <c r="A373" s="30" t="s">
        <v>694</v>
      </c>
      <c r="B373" s="37" t="s">
        <v>1397</v>
      </c>
      <c r="C373" s="30">
        <v>7.0000000000000007E-2</v>
      </c>
      <c r="D373" s="44" t="s">
        <v>796</v>
      </c>
      <c r="E373" s="44" t="s">
        <v>686</v>
      </c>
      <c r="F373" s="30" t="s">
        <v>1127</v>
      </c>
      <c r="G373" s="48" t="s">
        <v>801</v>
      </c>
      <c r="H373" s="30" t="s">
        <v>1126</v>
      </c>
    </row>
    <row r="374" spans="1:8" x14ac:dyDescent="0.2">
      <c r="A374" s="30" t="s">
        <v>694</v>
      </c>
      <c r="B374" s="37" t="s">
        <v>1130</v>
      </c>
      <c r="C374" s="30">
        <v>7.0000000000000007E-2</v>
      </c>
      <c r="D374" s="44" t="s">
        <v>796</v>
      </c>
      <c r="E374" s="44" t="s">
        <v>686</v>
      </c>
      <c r="F374" s="30" t="s">
        <v>1129</v>
      </c>
      <c r="G374" s="48" t="s">
        <v>801</v>
      </c>
      <c r="H374" s="30" t="s">
        <v>1128</v>
      </c>
    </row>
    <row r="375" spans="1:8" x14ac:dyDescent="0.2">
      <c r="A375" s="30" t="s">
        <v>694</v>
      </c>
      <c r="B375" s="37" t="s">
        <v>1133</v>
      </c>
      <c r="C375" s="30">
        <v>7.0000000000000007E-2</v>
      </c>
      <c r="D375" s="44" t="s">
        <v>796</v>
      </c>
      <c r="E375" s="44" t="s">
        <v>686</v>
      </c>
      <c r="F375" s="30" t="s">
        <v>1132</v>
      </c>
      <c r="G375" s="48" t="s">
        <v>801</v>
      </c>
      <c r="H375" s="30" t="s">
        <v>1131</v>
      </c>
    </row>
    <row r="376" spans="1:8" x14ac:dyDescent="0.2">
      <c r="A376" s="30" t="s">
        <v>694</v>
      </c>
      <c r="B376" s="37" t="s">
        <v>1136</v>
      </c>
      <c r="C376" s="30">
        <v>7.0000000000000007E-2</v>
      </c>
      <c r="D376" s="44" t="s">
        <v>796</v>
      </c>
      <c r="E376" s="44" t="s">
        <v>686</v>
      </c>
      <c r="F376" s="30" t="s">
        <v>1135</v>
      </c>
      <c r="G376" s="48" t="s">
        <v>801</v>
      </c>
      <c r="H376" s="30" t="s">
        <v>1134</v>
      </c>
    </row>
    <row r="377" spans="1:8" x14ac:dyDescent="0.2">
      <c r="A377" s="30" t="s">
        <v>694</v>
      </c>
      <c r="B377" s="37" t="s">
        <v>1398</v>
      </c>
      <c r="C377" s="30">
        <v>7.0000000000000007E-2</v>
      </c>
      <c r="D377" s="44" t="s">
        <v>796</v>
      </c>
      <c r="E377" s="44" t="s">
        <v>686</v>
      </c>
      <c r="F377" s="30" t="s">
        <v>1138</v>
      </c>
      <c r="G377" s="48" t="s">
        <v>801</v>
      </c>
      <c r="H377" s="30" t="s">
        <v>1137</v>
      </c>
    </row>
    <row r="378" spans="1:8" x14ac:dyDescent="0.2">
      <c r="A378" s="30" t="s">
        <v>694</v>
      </c>
      <c r="B378" s="37" t="s">
        <v>1399</v>
      </c>
      <c r="C378" s="30">
        <v>7.0000000000000007E-2</v>
      </c>
      <c r="D378" s="44" t="s">
        <v>796</v>
      </c>
      <c r="E378" s="44" t="s">
        <v>686</v>
      </c>
      <c r="F378" s="30" t="s">
        <v>1140</v>
      </c>
      <c r="G378" s="48" t="s">
        <v>801</v>
      </c>
      <c r="H378" s="30" t="s">
        <v>1139</v>
      </c>
    </row>
    <row r="379" spans="1:8" x14ac:dyDescent="0.2">
      <c r="A379" s="30" t="s">
        <v>694</v>
      </c>
      <c r="B379" s="37" t="s">
        <v>1399</v>
      </c>
      <c r="C379" s="30">
        <v>7.0000000000000007E-2</v>
      </c>
      <c r="D379" s="44" t="s">
        <v>796</v>
      </c>
      <c r="E379" s="44" t="s">
        <v>686</v>
      </c>
      <c r="F379" s="30" t="s">
        <v>1142</v>
      </c>
      <c r="G379" s="48" t="s">
        <v>801</v>
      </c>
      <c r="H379" s="30" t="s">
        <v>1141</v>
      </c>
    </row>
    <row r="380" spans="1:8" x14ac:dyDescent="0.2">
      <c r="A380" s="30" t="s">
        <v>694</v>
      </c>
      <c r="B380" s="37" t="s">
        <v>1400</v>
      </c>
      <c r="C380" s="30">
        <v>7.0000000000000007E-2</v>
      </c>
      <c r="D380" s="44" t="s">
        <v>796</v>
      </c>
      <c r="E380" s="44" t="s">
        <v>686</v>
      </c>
      <c r="F380" s="30" t="s">
        <v>1144</v>
      </c>
      <c r="G380" s="48" t="s">
        <v>801</v>
      </c>
      <c r="H380" s="30" t="s">
        <v>1143</v>
      </c>
    </row>
    <row r="381" spans="1:8" x14ac:dyDescent="0.2">
      <c r="A381" s="30" t="s">
        <v>697</v>
      </c>
      <c r="B381" s="37" t="s">
        <v>720</v>
      </c>
      <c r="C381" s="30">
        <v>7.0000000000000007E-2</v>
      </c>
      <c r="D381" s="44" t="s">
        <v>796</v>
      </c>
      <c r="E381" s="44" t="s">
        <v>686</v>
      </c>
      <c r="F381" s="30" t="s">
        <v>1146</v>
      </c>
      <c r="G381" s="48" t="s">
        <v>801</v>
      </c>
      <c r="H381" s="30" t="s">
        <v>1145</v>
      </c>
    </row>
    <row r="382" spans="1:8" x14ac:dyDescent="0.2">
      <c r="A382" s="30" t="s">
        <v>697</v>
      </c>
      <c r="B382" s="37" t="s">
        <v>720</v>
      </c>
      <c r="C382" s="30">
        <v>7.0000000000000007E-2</v>
      </c>
      <c r="D382" s="44" t="s">
        <v>796</v>
      </c>
      <c r="E382" s="44" t="s">
        <v>686</v>
      </c>
      <c r="F382" s="30" t="s">
        <v>1148</v>
      </c>
      <c r="G382" s="48" t="s">
        <v>801</v>
      </c>
      <c r="H382" s="30" t="s">
        <v>1147</v>
      </c>
    </row>
    <row r="383" spans="1:8" x14ac:dyDescent="0.2">
      <c r="A383" s="30" t="s">
        <v>697</v>
      </c>
      <c r="B383" s="37" t="s">
        <v>1151</v>
      </c>
      <c r="C383" s="30">
        <v>7.0000000000000007E-2</v>
      </c>
      <c r="D383" s="44" t="s">
        <v>796</v>
      </c>
      <c r="E383" s="44" t="s">
        <v>686</v>
      </c>
      <c r="F383" s="30" t="s">
        <v>1150</v>
      </c>
      <c r="G383" s="48" t="s">
        <v>801</v>
      </c>
      <c r="H383" s="30" t="s">
        <v>1149</v>
      </c>
    </row>
    <row r="384" spans="1:8" x14ac:dyDescent="0.2">
      <c r="A384" s="30" t="s">
        <v>697</v>
      </c>
      <c r="B384" s="37" t="s">
        <v>790</v>
      </c>
      <c r="C384" s="30">
        <v>7.0000000000000007E-2</v>
      </c>
      <c r="D384" s="44" t="s">
        <v>796</v>
      </c>
      <c r="E384" s="44" t="s">
        <v>686</v>
      </c>
      <c r="F384" s="30" t="s">
        <v>1153</v>
      </c>
      <c r="G384" s="48" t="s">
        <v>801</v>
      </c>
      <c r="H384" s="30" t="s">
        <v>1152</v>
      </c>
    </row>
    <row r="385" spans="1:8" x14ac:dyDescent="0.2">
      <c r="A385" s="30" t="s">
        <v>697</v>
      </c>
      <c r="B385" s="37" t="s">
        <v>733</v>
      </c>
      <c r="C385" s="30">
        <v>7.0000000000000007E-2</v>
      </c>
      <c r="D385" s="44" t="s">
        <v>796</v>
      </c>
      <c r="E385" s="44" t="s">
        <v>686</v>
      </c>
      <c r="F385" s="30" t="s">
        <v>1155</v>
      </c>
      <c r="G385" s="48" t="s">
        <v>801</v>
      </c>
      <c r="H385" s="30" t="s">
        <v>1154</v>
      </c>
    </row>
    <row r="386" spans="1:8" x14ac:dyDescent="0.2">
      <c r="A386" s="30" t="s">
        <v>697</v>
      </c>
      <c r="B386" s="37" t="s">
        <v>1158</v>
      </c>
      <c r="C386" s="30">
        <v>7.0000000000000007E-2</v>
      </c>
      <c r="D386" s="44" t="s">
        <v>796</v>
      </c>
      <c r="E386" s="44" t="s">
        <v>686</v>
      </c>
      <c r="F386" s="30" t="s">
        <v>1157</v>
      </c>
      <c r="G386" s="48" t="s">
        <v>801</v>
      </c>
      <c r="H386" s="30" t="s">
        <v>1156</v>
      </c>
    </row>
    <row r="387" spans="1:8" x14ac:dyDescent="0.2">
      <c r="A387" s="30" t="s">
        <v>721</v>
      </c>
      <c r="B387" s="37" t="s">
        <v>1161</v>
      </c>
      <c r="C387" s="30">
        <v>7.0000000000000007E-2</v>
      </c>
      <c r="D387" s="44" t="s">
        <v>796</v>
      </c>
      <c r="E387" s="44" t="s">
        <v>686</v>
      </c>
      <c r="F387" s="30" t="s">
        <v>1160</v>
      </c>
      <c r="G387" s="48" t="s">
        <v>801</v>
      </c>
      <c r="H387" s="30" t="s">
        <v>1159</v>
      </c>
    </row>
    <row r="388" spans="1:8" x14ac:dyDescent="0.2">
      <c r="A388" s="30" t="s">
        <v>721</v>
      </c>
      <c r="B388" s="37" t="s">
        <v>1164</v>
      </c>
      <c r="C388" s="30">
        <v>7.0000000000000007E-2</v>
      </c>
      <c r="D388" s="44" t="s">
        <v>796</v>
      </c>
      <c r="E388" s="44" t="s">
        <v>686</v>
      </c>
      <c r="F388" s="30" t="s">
        <v>1163</v>
      </c>
      <c r="G388" s="48" t="s">
        <v>801</v>
      </c>
      <c r="H388" s="30" t="s">
        <v>1162</v>
      </c>
    </row>
    <row r="389" spans="1:8" x14ac:dyDescent="0.2">
      <c r="A389" s="30" t="s">
        <v>721</v>
      </c>
      <c r="B389" s="37" t="s">
        <v>1401</v>
      </c>
      <c r="C389" s="30">
        <v>7.0000000000000007E-2</v>
      </c>
      <c r="D389" s="44" t="s">
        <v>796</v>
      </c>
      <c r="E389" s="44" t="s">
        <v>686</v>
      </c>
      <c r="F389" s="30" t="s">
        <v>1166</v>
      </c>
      <c r="G389" s="48" t="s">
        <v>801</v>
      </c>
      <c r="H389" s="30" t="s">
        <v>1165</v>
      </c>
    </row>
    <row r="390" spans="1:8" x14ac:dyDescent="0.2">
      <c r="A390" s="30" t="s">
        <v>721</v>
      </c>
      <c r="B390" s="37" t="s">
        <v>1164</v>
      </c>
      <c r="C390" s="30">
        <v>7.0000000000000007E-2</v>
      </c>
      <c r="D390" s="44" t="s">
        <v>796</v>
      </c>
      <c r="E390" s="44" t="s">
        <v>686</v>
      </c>
      <c r="F390" s="30" t="s">
        <v>1168</v>
      </c>
      <c r="G390" s="48" t="s">
        <v>801</v>
      </c>
      <c r="H390" s="30" t="s">
        <v>1167</v>
      </c>
    </row>
    <row r="391" spans="1:8" x14ac:dyDescent="0.2">
      <c r="A391" s="30" t="s">
        <v>721</v>
      </c>
      <c r="B391" s="37" t="s">
        <v>1385</v>
      </c>
      <c r="C391" s="30">
        <v>7.0000000000000007E-2</v>
      </c>
      <c r="D391" s="44" t="s">
        <v>796</v>
      </c>
      <c r="E391" s="44" t="s">
        <v>686</v>
      </c>
      <c r="F391" s="30" t="s">
        <v>1170</v>
      </c>
      <c r="G391" s="48" t="s">
        <v>801</v>
      </c>
      <c r="H391" s="30" t="s">
        <v>1169</v>
      </c>
    </row>
    <row r="392" spans="1:8" x14ac:dyDescent="0.2">
      <c r="A392" s="30" t="s">
        <v>721</v>
      </c>
      <c r="B392" s="37" t="s">
        <v>1386</v>
      </c>
      <c r="C392" s="30">
        <v>7.0000000000000007E-2</v>
      </c>
      <c r="D392" s="44" t="s">
        <v>796</v>
      </c>
      <c r="E392" s="44" t="s">
        <v>686</v>
      </c>
      <c r="F392" s="30" t="s">
        <v>1172</v>
      </c>
      <c r="G392" s="48" t="s">
        <v>801</v>
      </c>
      <c r="H392" s="30" t="s">
        <v>1171</v>
      </c>
    </row>
    <row r="393" spans="1:8" x14ac:dyDescent="0.2">
      <c r="A393" s="30" t="s">
        <v>721</v>
      </c>
      <c r="B393" s="37" t="s">
        <v>1175</v>
      </c>
      <c r="C393" s="30">
        <v>7.0000000000000007E-2</v>
      </c>
      <c r="D393" s="44" t="s">
        <v>796</v>
      </c>
      <c r="E393" s="44" t="s">
        <v>686</v>
      </c>
      <c r="F393" s="30" t="s">
        <v>1174</v>
      </c>
      <c r="G393" s="48" t="s">
        <v>801</v>
      </c>
      <c r="H393" s="30" t="s">
        <v>1173</v>
      </c>
    </row>
    <row r="394" spans="1:8" x14ac:dyDescent="0.2">
      <c r="A394" s="30" t="s">
        <v>721</v>
      </c>
      <c r="B394" s="37" t="s">
        <v>1381</v>
      </c>
      <c r="C394" s="30">
        <v>7.0000000000000007E-2</v>
      </c>
      <c r="D394" s="44" t="s">
        <v>796</v>
      </c>
      <c r="E394" s="44" t="s">
        <v>686</v>
      </c>
      <c r="F394" s="30" t="s">
        <v>1177</v>
      </c>
      <c r="G394" s="48" t="s">
        <v>801</v>
      </c>
      <c r="H394" s="30" t="s">
        <v>1176</v>
      </c>
    </row>
    <row r="395" spans="1:8" x14ac:dyDescent="0.2">
      <c r="A395" s="30" t="s">
        <v>721</v>
      </c>
      <c r="B395" s="37" t="s">
        <v>1382</v>
      </c>
      <c r="C395" s="30">
        <v>7.0000000000000007E-2</v>
      </c>
      <c r="D395" s="44" t="s">
        <v>796</v>
      </c>
      <c r="E395" s="44" t="s">
        <v>686</v>
      </c>
      <c r="F395" s="30" t="s">
        <v>1179</v>
      </c>
      <c r="G395" s="48" t="s">
        <v>801</v>
      </c>
      <c r="H395" s="30" t="s">
        <v>1178</v>
      </c>
    </row>
    <row r="396" spans="1:8" x14ac:dyDescent="0.2">
      <c r="A396" s="30" t="s">
        <v>721</v>
      </c>
      <c r="B396" s="37" t="s">
        <v>1381</v>
      </c>
      <c r="C396" s="30">
        <v>7.0000000000000007E-2</v>
      </c>
      <c r="D396" s="44" t="s">
        <v>796</v>
      </c>
      <c r="E396" s="44" t="s">
        <v>686</v>
      </c>
      <c r="F396" s="30" t="s">
        <v>1181</v>
      </c>
      <c r="G396" s="48" t="s">
        <v>801</v>
      </c>
      <c r="H396" s="30" t="s">
        <v>1180</v>
      </c>
    </row>
    <row r="397" spans="1:8" x14ac:dyDescent="0.2">
      <c r="A397" s="30" t="s">
        <v>721</v>
      </c>
      <c r="B397" s="37" t="s">
        <v>1383</v>
      </c>
      <c r="C397" s="30">
        <v>7.0000000000000007E-2</v>
      </c>
      <c r="D397" s="44" t="s">
        <v>796</v>
      </c>
      <c r="E397" s="44" t="s">
        <v>686</v>
      </c>
      <c r="F397" s="30" t="s">
        <v>1183</v>
      </c>
      <c r="G397" s="48" t="s">
        <v>801</v>
      </c>
      <c r="H397" s="30" t="s">
        <v>1182</v>
      </c>
    </row>
    <row r="398" spans="1:8" x14ac:dyDescent="0.2">
      <c r="A398" s="30" t="s">
        <v>721</v>
      </c>
      <c r="B398" s="37" t="s">
        <v>1186</v>
      </c>
      <c r="C398" s="30">
        <v>7.0000000000000007E-2</v>
      </c>
      <c r="D398" s="44" t="s">
        <v>796</v>
      </c>
      <c r="E398" s="44" t="s">
        <v>686</v>
      </c>
      <c r="F398" s="30" t="s">
        <v>1185</v>
      </c>
      <c r="G398" s="48" t="s">
        <v>801</v>
      </c>
      <c r="H398" s="30" t="s">
        <v>1184</v>
      </c>
    </row>
    <row r="399" spans="1:8" x14ac:dyDescent="0.2">
      <c r="A399" s="30" t="s">
        <v>729</v>
      </c>
      <c r="B399" s="37" t="s">
        <v>1384</v>
      </c>
      <c r="C399" s="30">
        <v>7.0000000000000007E-2</v>
      </c>
      <c r="D399" s="44" t="s">
        <v>796</v>
      </c>
      <c r="E399" s="44" t="s">
        <v>686</v>
      </c>
      <c r="F399" s="30" t="s">
        <v>1188</v>
      </c>
      <c r="G399" s="48" t="s">
        <v>801</v>
      </c>
      <c r="H399" s="30" t="s">
        <v>1187</v>
      </c>
    </row>
    <row r="400" spans="1:8" x14ac:dyDescent="0.2">
      <c r="A400" s="30" t="s">
        <v>729</v>
      </c>
      <c r="B400" s="37" t="s">
        <v>1387</v>
      </c>
      <c r="C400" s="30">
        <v>7.0000000000000007E-2</v>
      </c>
      <c r="D400" s="44" t="s">
        <v>796</v>
      </c>
      <c r="E400" s="44" t="s">
        <v>686</v>
      </c>
      <c r="F400" s="30" t="s">
        <v>1190</v>
      </c>
      <c r="G400" s="48" t="s">
        <v>801</v>
      </c>
      <c r="H400" s="30" t="s">
        <v>1189</v>
      </c>
    </row>
    <row r="401" spans="1:8" x14ac:dyDescent="0.2">
      <c r="A401" s="30" t="s">
        <v>729</v>
      </c>
      <c r="B401" s="37" t="s">
        <v>1388</v>
      </c>
      <c r="C401" s="30">
        <v>7.0000000000000007E-2</v>
      </c>
      <c r="D401" s="44" t="s">
        <v>796</v>
      </c>
      <c r="E401" s="44" t="s">
        <v>686</v>
      </c>
      <c r="F401" s="30" t="s">
        <v>1192</v>
      </c>
      <c r="G401" s="48" t="s">
        <v>801</v>
      </c>
      <c r="H401" s="30" t="s">
        <v>1191</v>
      </c>
    </row>
    <row r="402" spans="1:8" x14ac:dyDescent="0.2">
      <c r="A402" s="30" t="s">
        <v>729</v>
      </c>
      <c r="B402" s="37" t="s">
        <v>1389</v>
      </c>
      <c r="C402" s="30">
        <v>7.0000000000000007E-2</v>
      </c>
      <c r="D402" s="44" t="s">
        <v>796</v>
      </c>
      <c r="E402" s="44" t="s">
        <v>686</v>
      </c>
      <c r="F402" s="30" t="s">
        <v>1194</v>
      </c>
      <c r="G402" s="48" t="s">
        <v>801</v>
      </c>
      <c r="H402" s="30" t="s">
        <v>1193</v>
      </c>
    </row>
    <row r="403" spans="1:8" x14ac:dyDescent="0.2">
      <c r="A403" s="30" t="s">
        <v>729</v>
      </c>
      <c r="B403" s="37" t="s">
        <v>1390</v>
      </c>
      <c r="C403" s="30">
        <v>7.0000000000000007E-2</v>
      </c>
      <c r="D403" s="44" t="s">
        <v>796</v>
      </c>
      <c r="E403" s="44" t="s">
        <v>686</v>
      </c>
      <c r="F403" s="30" t="s">
        <v>1196</v>
      </c>
      <c r="G403" s="48" t="s">
        <v>801</v>
      </c>
      <c r="H403" s="30" t="s">
        <v>1195</v>
      </c>
    </row>
    <row r="404" spans="1:8" x14ac:dyDescent="0.2">
      <c r="A404" s="30" t="s">
        <v>729</v>
      </c>
      <c r="B404" s="37" t="s">
        <v>1199</v>
      </c>
      <c r="C404" s="30">
        <v>7.0000000000000007E-2</v>
      </c>
      <c r="D404" s="44" t="s">
        <v>796</v>
      </c>
      <c r="E404" s="44" t="s">
        <v>686</v>
      </c>
      <c r="F404" s="30" t="s">
        <v>1198</v>
      </c>
      <c r="G404" s="48" t="s">
        <v>801</v>
      </c>
      <c r="H404" s="30" t="s">
        <v>1197</v>
      </c>
    </row>
    <row r="405" spans="1:8" x14ac:dyDescent="0.2">
      <c r="A405" s="30" t="s">
        <v>729</v>
      </c>
      <c r="B405" s="37" t="s">
        <v>1391</v>
      </c>
      <c r="C405" s="30">
        <v>7.0000000000000007E-2</v>
      </c>
      <c r="D405" s="44" t="s">
        <v>796</v>
      </c>
      <c r="E405" s="44" t="s">
        <v>686</v>
      </c>
      <c r="F405" s="30" t="s">
        <v>1201</v>
      </c>
      <c r="G405" s="48" t="s">
        <v>801</v>
      </c>
      <c r="H405" s="30" t="s">
        <v>1200</v>
      </c>
    </row>
    <row r="406" spans="1:8" x14ac:dyDescent="0.2">
      <c r="A406" s="30" t="s">
        <v>729</v>
      </c>
      <c r="B406" s="37" t="s">
        <v>1391</v>
      </c>
      <c r="C406" s="30">
        <v>7.0000000000000007E-2</v>
      </c>
      <c r="D406" s="44" t="s">
        <v>796</v>
      </c>
      <c r="E406" s="44" t="s">
        <v>686</v>
      </c>
      <c r="F406" s="30" t="s">
        <v>1203</v>
      </c>
      <c r="G406" s="48" t="s">
        <v>801</v>
      </c>
      <c r="H406" s="30" t="s">
        <v>1202</v>
      </c>
    </row>
    <row r="407" spans="1:8" x14ac:dyDescent="0.2">
      <c r="A407" s="30" t="s">
        <v>729</v>
      </c>
      <c r="B407" s="37" t="s">
        <v>1392</v>
      </c>
      <c r="C407" s="30">
        <v>7.0000000000000007E-2</v>
      </c>
      <c r="D407" s="44" t="s">
        <v>796</v>
      </c>
      <c r="E407" s="44" t="s">
        <v>686</v>
      </c>
      <c r="F407" s="30" t="s">
        <v>1205</v>
      </c>
      <c r="G407" s="48" t="s">
        <v>801</v>
      </c>
      <c r="H407" s="30" t="s">
        <v>1204</v>
      </c>
    </row>
    <row r="408" spans="1:8" x14ac:dyDescent="0.2">
      <c r="A408" s="30" t="s">
        <v>729</v>
      </c>
      <c r="B408" s="37" t="s">
        <v>1208</v>
      </c>
      <c r="C408" s="30">
        <v>7.0000000000000007E-2</v>
      </c>
      <c r="D408" s="44" t="s">
        <v>796</v>
      </c>
      <c r="E408" s="44" t="s">
        <v>686</v>
      </c>
      <c r="F408" s="30" t="s">
        <v>1207</v>
      </c>
      <c r="G408" s="48" t="s">
        <v>801</v>
      </c>
      <c r="H408" s="30" t="s">
        <v>1206</v>
      </c>
    </row>
    <row r="409" spans="1:8" x14ac:dyDescent="0.2">
      <c r="A409" s="30" t="s">
        <v>729</v>
      </c>
      <c r="B409" s="37" t="s">
        <v>1393</v>
      </c>
      <c r="C409" s="30">
        <v>7.0000000000000007E-2</v>
      </c>
      <c r="D409" s="44" t="s">
        <v>796</v>
      </c>
      <c r="E409" s="44" t="s">
        <v>686</v>
      </c>
      <c r="F409" s="30" t="s">
        <v>1210</v>
      </c>
      <c r="G409" s="48" t="s">
        <v>801</v>
      </c>
      <c r="H409" s="30" t="s">
        <v>1209</v>
      </c>
    </row>
    <row r="410" spans="1:8" x14ac:dyDescent="0.2">
      <c r="A410" s="30" t="s">
        <v>729</v>
      </c>
      <c r="B410" s="37" t="s">
        <v>1394</v>
      </c>
      <c r="C410" s="30">
        <v>7.0000000000000007E-2</v>
      </c>
      <c r="D410" s="44" t="s">
        <v>796</v>
      </c>
      <c r="E410" s="44" t="s">
        <v>686</v>
      </c>
      <c r="F410" s="30" t="s">
        <v>1212</v>
      </c>
      <c r="G410" s="48" t="s">
        <v>801</v>
      </c>
      <c r="H410" s="30" t="s">
        <v>1211</v>
      </c>
    </row>
    <row r="411" spans="1:8" x14ac:dyDescent="0.2">
      <c r="A411" s="30" t="s">
        <v>729</v>
      </c>
      <c r="B411" s="37" t="s">
        <v>1395</v>
      </c>
      <c r="C411" s="30">
        <v>7.0000000000000007E-2</v>
      </c>
      <c r="D411" s="44" t="s">
        <v>796</v>
      </c>
      <c r="E411" s="44" t="s">
        <v>686</v>
      </c>
      <c r="F411" s="30" t="s">
        <v>1214</v>
      </c>
      <c r="G411" s="48" t="s">
        <v>801</v>
      </c>
      <c r="H411" s="30" t="s">
        <v>1213</v>
      </c>
    </row>
    <row r="412" spans="1:8" x14ac:dyDescent="0.2">
      <c r="A412" s="30" t="s">
        <v>729</v>
      </c>
      <c r="B412" s="37" t="s">
        <v>1217</v>
      </c>
      <c r="C412" s="30">
        <v>7.0000000000000007E-2</v>
      </c>
      <c r="D412" s="44" t="s">
        <v>796</v>
      </c>
      <c r="E412" s="44" t="s">
        <v>686</v>
      </c>
      <c r="F412" s="30" t="s">
        <v>1216</v>
      </c>
      <c r="G412" s="48" t="s">
        <v>801</v>
      </c>
      <c r="H412" s="30" t="s">
        <v>1215</v>
      </c>
    </row>
    <row r="413" spans="1:8" x14ac:dyDescent="0.2">
      <c r="A413" s="30" t="s">
        <v>729</v>
      </c>
      <c r="B413" s="37" t="s">
        <v>1217</v>
      </c>
      <c r="C413" s="30">
        <v>7.0000000000000007E-2</v>
      </c>
      <c r="D413" s="44" t="s">
        <v>796</v>
      </c>
      <c r="E413" s="44" t="s">
        <v>686</v>
      </c>
      <c r="F413" s="30" t="s">
        <v>1219</v>
      </c>
      <c r="G413" s="48" t="s">
        <v>801</v>
      </c>
      <c r="H413" s="30" t="s">
        <v>1218</v>
      </c>
    </row>
    <row r="414" spans="1:8" x14ac:dyDescent="0.2">
      <c r="A414" s="30" t="s">
        <v>729</v>
      </c>
      <c r="B414" s="37" t="s">
        <v>1217</v>
      </c>
      <c r="C414" s="30">
        <v>7.0000000000000007E-2</v>
      </c>
      <c r="D414" s="44" t="s">
        <v>796</v>
      </c>
      <c r="E414" s="44" t="s">
        <v>686</v>
      </c>
      <c r="F414" s="30" t="s">
        <v>1221</v>
      </c>
      <c r="G414" s="48" t="s">
        <v>801</v>
      </c>
      <c r="H414" s="30" t="s">
        <v>1220</v>
      </c>
    </row>
    <row r="415" spans="1:8" x14ac:dyDescent="0.2">
      <c r="A415" s="30" t="s">
        <v>729</v>
      </c>
      <c r="B415" s="37" t="s">
        <v>1402</v>
      </c>
      <c r="C415" s="30">
        <v>7.0000000000000007E-2</v>
      </c>
      <c r="D415" s="44" t="s">
        <v>796</v>
      </c>
      <c r="E415" s="44" t="s">
        <v>686</v>
      </c>
      <c r="F415" s="30" t="s">
        <v>1223</v>
      </c>
      <c r="G415" s="48" t="s">
        <v>801</v>
      </c>
      <c r="H415" s="30" t="s">
        <v>1222</v>
      </c>
    </row>
    <row r="416" spans="1:8" x14ac:dyDescent="0.2">
      <c r="A416" s="30" t="s">
        <v>729</v>
      </c>
      <c r="B416" s="37" t="s">
        <v>1403</v>
      </c>
      <c r="C416" s="30">
        <v>7.0000000000000007E-2</v>
      </c>
      <c r="D416" s="44" t="s">
        <v>796</v>
      </c>
      <c r="E416" s="44" t="s">
        <v>686</v>
      </c>
      <c r="F416" s="30" t="s">
        <v>1225</v>
      </c>
      <c r="G416" s="48" t="s">
        <v>801</v>
      </c>
      <c r="H416" s="30" t="s">
        <v>1224</v>
      </c>
    </row>
    <row r="417" spans="1:8" x14ac:dyDescent="0.2">
      <c r="A417" s="30" t="s">
        <v>729</v>
      </c>
      <c r="B417" s="37" t="s">
        <v>1404</v>
      </c>
      <c r="C417" s="30">
        <v>7.0000000000000007E-2</v>
      </c>
      <c r="D417" s="44" t="s">
        <v>796</v>
      </c>
      <c r="E417" s="44" t="s">
        <v>686</v>
      </c>
      <c r="F417" s="30" t="s">
        <v>1227</v>
      </c>
      <c r="G417" s="48" t="s">
        <v>801</v>
      </c>
      <c r="H417" s="30" t="s">
        <v>1226</v>
      </c>
    </row>
    <row r="418" spans="1:8" x14ac:dyDescent="0.2">
      <c r="A418" s="30" t="s">
        <v>729</v>
      </c>
      <c r="B418" s="37" t="s">
        <v>1208</v>
      </c>
      <c r="C418" s="30">
        <v>7.0000000000000007E-2</v>
      </c>
      <c r="D418" s="44" t="s">
        <v>796</v>
      </c>
      <c r="E418" s="44" t="s">
        <v>686</v>
      </c>
      <c r="F418" s="30" t="s">
        <v>1229</v>
      </c>
      <c r="G418" s="48" t="s">
        <v>801</v>
      </c>
      <c r="H418" s="30" t="s">
        <v>1228</v>
      </c>
    </row>
    <row r="419" spans="1:8" x14ac:dyDescent="0.2">
      <c r="A419" s="30" t="s">
        <v>729</v>
      </c>
      <c r="B419" s="37" t="s">
        <v>1405</v>
      </c>
      <c r="C419" s="30">
        <v>7.0000000000000007E-2</v>
      </c>
      <c r="D419" s="44" t="s">
        <v>796</v>
      </c>
      <c r="E419" s="44" t="s">
        <v>686</v>
      </c>
      <c r="F419" s="30" t="s">
        <v>1231</v>
      </c>
      <c r="G419" s="48" t="s">
        <v>801</v>
      </c>
      <c r="H419" s="30" t="s">
        <v>1230</v>
      </c>
    </row>
    <row r="420" spans="1:8" x14ac:dyDescent="0.2">
      <c r="A420" s="30" t="s">
        <v>729</v>
      </c>
      <c r="B420" s="37" t="s">
        <v>1234</v>
      </c>
      <c r="C420" s="30">
        <v>7.0000000000000007E-2</v>
      </c>
      <c r="D420" s="44" t="s">
        <v>796</v>
      </c>
      <c r="E420" s="44" t="s">
        <v>686</v>
      </c>
      <c r="F420" s="30" t="s">
        <v>1233</v>
      </c>
      <c r="G420" s="48" t="s">
        <v>801</v>
      </c>
      <c r="H420" s="30" t="s">
        <v>1232</v>
      </c>
    </row>
    <row r="421" spans="1:8" x14ac:dyDescent="0.2">
      <c r="A421" s="30" t="s">
        <v>729</v>
      </c>
      <c r="B421" s="37" t="s">
        <v>1234</v>
      </c>
      <c r="C421" s="30">
        <v>7.0000000000000007E-2</v>
      </c>
      <c r="D421" s="44" t="s">
        <v>796</v>
      </c>
      <c r="E421" s="44" t="s">
        <v>686</v>
      </c>
      <c r="F421" s="30" t="s">
        <v>1236</v>
      </c>
      <c r="G421" s="48" t="s">
        <v>801</v>
      </c>
      <c r="H421" s="30" t="s">
        <v>1235</v>
      </c>
    </row>
    <row r="422" spans="1:8" x14ac:dyDescent="0.2">
      <c r="A422" s="30" t="s">
        <v>729</v>
      </c>
      <c r="B422" s="37" t="s">
        <v>1406</v>
      </c>
      <c r="C422" s="30">
        <v>7.0000000000000007E-2</v>
      </c>
      <c r="D422" s="44" t="s">
        <v>796</v>
      </c>
      <c r="E422" s="44" t="s">
        <v>686</v>
      </c>
      <c r="F422" s="30" t="s">
        <v>1238</v>
      </c>
      <c r="G422" s="48" t="s">
        <v>801</v>
      </c>
      <c r="H422" s="30" t="s">
        <v>1237</v>
      </c>
    </row>
    <row r="423" spans="1:8" x14ac:dyDescent="0.2">
      <c r="A423" s="30" t="s">
        <v>729</v>
      </c>
      <c r="B423" s="37" t="s">
        <v>1406</v>
      </c>
      <c r="C423" s="30">
        <v>7.0000000000000007E-2</v>
      </c>
      <c r="D423" s="44" t="s">
        <v>796</v>
      </c>
      <c r="E423" s="44" t="s">
        <v>686</v>
      </c>
      <c r="F423" s="30" t="s">
        <v>1240</v>
      </c>
      <c r="G423" s="48" t="s">
        <v>801</v>
      </c>
      <c r="H423" s="30" t="s">
        <v>1239</v>
      </c>
    </row>
    <row r="424" spans="1:8" x14ac:dyDescent="0.2">
      <c r="A424" s="30" t="s">
        <v>729</v>
      </c>
      <c r="B424" s="37" t="s">
        <v>1406</v>
      </c>
      <c r="C424" s="30">
        <v>7.0000000000000007E-2</v>
      </c>
      <c r="D424" s="44" t="s">
        <v>796</v>
      </c>
      <c r="E424" s="44" t="s">
        <v>686</v>
      </c>
      <c r="F424" s="30" t="s">
        <v>1242</v>
      </c>
      <c r="G424" s="48" t="s">
        <v>801</v>
      </c>
      <c r="H424" s="30" t="s">
        <v>1241</v>
      </c>
    </row>
    <row r="425" spans="1:8" x14ac:dyDescent="0.2">
      <c r="A425" s="30" t="s">
        <v>729</v>
      </c>
      <c r="B425" s="37" t="s">
        <v>1407</v>
      </c>
      <c r="C425" s="30">
        <v>7.0000000000000007E-2</v>
      </c>
      <c r="D425" s="44" t="s">
        <v>796</v>
      </c>
      <c r="E425" s="44" t="s">
        <v>686</v>
      </c>
      <c r="F425" s="30" t="s">
        <v>1244</v>
      </c>
      <c r="G425" s="48" t="s">
        <v>801</v>
      </c>
      <c r="H425" s="30" t="s">
        <v>1243</v>
      </c>
    </row>
    <row r="426" spans="1:8" x14ac:dyDescent="0.2">
      <c r="A426" s="30" t="s">
        <v>729</v>
      </c>
      <c r="B426" s="37" t="s">
        <v>1392</v>
      </c>
      <c r="C426" s="30">
        <v>7.0000000000000007E-2</v>
      </c>
      <c r="D426" s="44" t="s">
        <v>796</v>
      </c>
      <c r="E426" s="44" t="s">
        <v>686</v>
      </c>
      <c r="F426" s="30" t="s">
        <v>1246</v>
      </c>
      <c r="G426" s="48" t="s">
        <v>801</v>
      </c>
      <c r="H426" s="30" t="s">
        <v>1245</v>
      </c>
    </row>
    <row r="427" spans="1:8" x14ac:dyDescent="0.2">
      <c r="A427" s="30" t="s">
        <v>1444</v>
      </c>
      <c r="B427" s="31" t="s">
        <v>1408</v>
      </c>
      <c r="C427" s="31">
        <v>7.5</v>
      </c>
      <c r="D427" s="32" t="s">
        <v>684</v>
      </c>
      <c r="E427" s="32" t="s">
        <v>1442</v>
      </c>
      <c r="F427" s="31" t="s">
        <v>1421</v>
      </c>
      <c r="G427" s="48" t="s">
        <v>801</v>
      </c>
      <c r="H427" s="50" t="s">
        <v>1445</v>
      </c>
    </row>
    <row r="428" spans="1:8" x14ac:dyDescent="0.2">
      <c r="A428" s="30" t="s">
        <v>1444</v>
      </c>
      <c r="B428" s="31" t="s">
        <v>1409</v>
      </c>
      <c r="C428" s="31">
        <v>8</v>
      </c>
      <c r="D428" s="32" t="s">
        <v>684</v>
      </c>
      <c r="E428" s="32" t="s">
        <v>1442</v>
      </c>
      <c r="F428" s="31" t="s">
        <v>1422</v>
      </c>
      <c r="G428" s="48" t="s">
        <v>801</v>
      </c>
      <c r="H428" s="50" t="s">
        <v>1446</v>
      </c>
    </row>
    <row r="429" spans="1:8" x14ac:dyDescent="0.2">
      <c r="A429" s="30" t="s">
        <v>1444</v>
      </c>
      <c r="B429" s="31" t="s">
        <v>1410</v>
      </c>
      <c r="C429" s="31">
        <v>1.5</v>
      </c>
      <c r="D429" s="32" t="s">
        <v>684</v>
      </c>
      <c r="E429" s="32" t="s">
        <v>1442</v>
      </c>
      <c r="F429" s="31" t="s">
        <v>1423</v>
      </c>
      <c r="G429" s="48" t="s">
        <v>801</v>
      </c>
      <c r="H429" s="50" t="s">
        <v>1447</v>
      </c>
    </row>
    <row r="430" spans="1:8" x14ac:dyDescent="0.2">
      <c r="A430" s="30" t="s">
        <v>1444</v>
      </c>
      <c r="B430" s="31" t="s">
        <v>1411</v>
      </c>
      <c r="C430" s="31">
        <v>0.95</v>
      </c>
      <c r="D430" s="32" t="s">
        <v>684</v>
      </c>
      <c r="E430" s="32" t="s">
        <v>1442</v>
      </c>
      <c r="F430" s="31" t="s">
        <v>1424</v>
      </c>
      <c r="G430" s="48" t="s">
        <v>801</v>
      </c>
      <c r="H430" s="50" t="s">
        <v>1448</v>
      </c>
    </row>
    <row r="431" spans="1:8" x14ac:dyDescent="0.2">
      <c r="A431" s="30" t="s">
        <v>1444</v>
      </c>
      <c r="B431" s="31" t="s">
        <v>1408</v>
      </c>
      <c r="C431" s="31">
        <v>0.38</v>
      </c>
      <c r="D431" s="32" t="s">
        <v>684</v>
      </c>
      <c r="E431" s="32" t="s">
        <v>1442</v>
      </c>
      <c r="F431" s="31" t="s">
        <v>1425</v>
      </c>
      <c r="G431" s="48" t="s">
        <v>801</v>
      </c>
      <c r="H431" s="50" t="s">
        <v>1445</v>
      </c>
    </row>
    <row r="432" spans="1:8" x14ac:dyDescent="0.2">
      <c r="A432" s="30" t="s">
        <v>1444</v>
      </c>
      <c r="B432" s="31" t="s">
        <v>1412</v>
      </c>
      <c r="C432" s="31">
        <v>0.05</v>
      </c>
      <c r="D432" s="32" t="s">
        <v>684</v>
      </c>
      <c r="E432" s="32" t="s">
        <v>1442</v>
      </c>
      <c r="F432" s="31" t="s">
        <v>1426</v>
      </c>
      <c r="G432" s="48" t="s">
        <v>801</v>
      </c>
      <c r="H432" s="50" t="s">
        <v>1449</v>
      </c>
    </row>
    <row r="433" spans="1:8" x14ac:dyDescent="0.2">
      <c r="A433" s="30" t="s">
        <v>1444</v>
      </c>
      <c r="B433" s="31" t="s">
        <v>1413</v>
      </c>
      <c r="C433" s="31">
        <v>0.05</v>
      </c>
      <c r="D433" s="32" t="s">
        <v>684</v>
      </c>
      <c r="E433" s="32" t="s">
        <v>1442</v>
      </c>
      <c r="F433" s="31" t="s">
        <v>1427</v>
      </c>
      <c r="G433" s="48" t="s">
        <v>801</v>
      </c>
      <c r="H433" s="50" t="s">
        <v>1450</v>
      </c>
    </row>
    <row r="434" spans="1:8" x14ac:dyDescent="0.2">
      <c r="A434" s="30" t="s">
        <v>1444</v>
      </c>
      <c r="B434" s="31" t="s">
        <v>1412</v>
      </c>
      <c r="C434" s="31">
        <v>0.05</v>
      </c>
      <c r="D434" s="32" t="s">
        <v>684</v>
      </c>
      <c r="E434" s="32" t="s">
        <v>1442</v>
      </c>
      <c r="F434" s="31" t="s">
        <v>1428</v>
      </c>
      <c r="G434" s="48" t="s">
        <v>801</v>
      </c>
      <c r="H434" s="50" t="s">
        <v>1451</v>
      </c>
    </row>
    <row r="435" spans="1:8" x14ac:dyDescent="0.2">
      <c r="A435" s="30" t="s">
        <v>1444</v>
      </c>
      <c r="B435" s="31" t="s">
        <v>1414</v>
      </c>
      <c r="C435" s="31">
        <v>0.85</v>
      </c>
      <c r="D435" s="32" t="s">
        <v>684</v>
      </c>
      <c r="E435" s="32" t="s">
        <v>1442</v>
      </c>
      <c r="F435" s="31" t="s">
        <v>1429</v>
      </c>
      <c r="G435" s="48" t="s">
        <v>801</v>
      </c>
      <c r="H435" s="50" t="s">
        <v>1452</v>
      </c>
    </row>
    <row r="436" spans="1:8" x14ac:dyDescent="0.2">
      <c r="A436" s="30" t="s">
        <v>1444</v>
      </c>
      <c r="B436" s="31" t="s">
        <v>1415</v>
      </c>
      <c r="C436" s="31">
        <v>0.05</v>
      </c>
      <c r="D436" s="32" t="s">
        <v>684</v>
      </c>
      <c r="E436" s="32" t="s">
        <v>1442</v>
      </c>
      <c r="F436" s="31" t="s">
        <v>1430</v>
      </c>
      <c r="G436" s="48" t="s">
        <v>801</v>
      </c>
      <c r="H436" s="50" t="s">
        <v>1453</v>
      </c>
    </row>
    <row r="437" spans="1:8" x14ac:dyDescent="0.2">
      <c r="A437" s="30" t="s">
        <v>1444</v>
      </c>
      <c r="B437" s="31" t="s">
        <v>1416</v>
      </c>
      <c r="C437" s="31">
        <v>0.23</v>
      </c>
      <c r="D437" s="32" t="s">
        <v>684</v>
      </c>
      <c r="E437" s="32" t="s">
        <v>1442</v>
      </c>
      <c r="F437" s="31" t="s">
        <v>1431</v>
      </c>
      <c r="G437" s="48" t="s">
        <v>801</v>
      </c>
      <c r="H437" s="50" t="s">
        <v>1454</v>
      </c>
    </row>
    <row r="438" spans="1:8" x14ac:dyDescent="0.2">
      <c r="A438" s="30" t="s">
        <v>1444</v>
      </c>
      <c r="B438" s="31" t="s">
        <v>1417</v>
      </c>
      <c r="C438" s="31">
        <v>0.05</v>
      </c>
      <c r="D438" s="32" t="s">
        <v>684</v>
      </c>
      <c r="E438" s="32" t="s">
        <v>1442</v>
      </c>
      <c r="F438" s="31" t="s">
        <v>1432</v>
      </c>
      <c r="G438" s="48" t="s">
        <v>801</v>
      </c>
      <c r="H438" s="50" t="s">
        <v>1455</v>
      </c>
    </row>
    <row r="439" spans="1:8" x14ac:dyDescent="0.2">
      <c r="A439" s="30" t="s">
        <v>1444</v>
      </c>
      <c r="B439" s="31" t="s">
        <v>1411</v>
      </c>
      <c r="C439" s="31">
        <v>0.05</v>
      </c>
      <c r="D439" s="32" t="s">
        <v>684</v>
      </c>
      <c r="E439" s="32" t="s">
        <v>1442</v>
      </c>
      <c r="F439" s="31" t="s">
        <v>1433</v>
      </c>
      <c r="G439" s="48" t="s">
        <v>801</v>
      </c>
      <c r="H439" s="50" t="s">
        <v>1456</v>
      </c>
    </row>
    <row r="440" spans="1:8" x14ac:dyDescent="0.2">
      <c r="A440" s="30" t="s">
        <v>1444</v>
      </c>
      <c r="B440" s="31" t="s">
        <v>1412</v>
      </c>
      <c r="C440" s="31">
        <v>0.47</v>
      </c>
      <c r="D440" s="32" t="s">
        <v>684</v>
      </c>
      <c r="E440" s="32" t="s">
        <v>1442</v>
      </c>
      <c r="F440" s="31" t="s">
        <v>1434</v>
      </c>
      <c r="G440" s="48" t="s">
        <v>801</v>
      </c>
      <c r="H440" s="50" t="s">
        <v>1457</v>
      </c>
    </row>
    <row r="441" spans="1:8" x14ac:dyDescent="0.2">
      <c r="A441" s="30" t="s">
        <v>1444</v>
      </c>
      <c r="B441" s="31" t="s">
        <v>1418</v>
      </c>
      <c r="C441" s="31">
        <v>0.05</v>
      </c>
      <c r="D441" s="32" t="s">
        <v>684</v>
      </c>
      <c r="E441" s="32" t="s">
        <v>1442</v>
      </c>
      <c r="F441" s="31" t="s">
        <v>1435</v>
      </c>
      <c r="G441" s="48" t="s">
        <v>801</v>
      </c>
      <c r="H441" s="50" t="s">
        <v>1458</v>
      </c>
    </row>
    <row r="442" spans="1:8" x14ac:dyDescent="0.2">
      <c r="A442" s="30" t="s">
        <v>1444</v>
      </c>
      <c r="B442" s="31" t="s">
        <v>1419</v>
      </c>
      <c r="C442" s="31">
        <v>0.05</v>
      </c>
      <c r="D442" s="32" t="s">
        <v>684</v>
      </c>
      <c r="E442" s="32" t="s">
        <v>1442</v>
      </c>
      <c r="F442" s="31" t="s">
        <v>1436</v>
      </c>
      <c r="G442" s="48" t="s">
        <v>801</v>
      </c>
      <c r="H442" s="50" t="s">
        <v>1459</v>
      </c>
    </row>
    <row r="443" spans="1:8" x14ac:dyDescent="0.2">
      <c r="A443" s="30" t="s">
        <v>1444</v>
      </c>
      <c r="B443" s="31" t="s">
        <v>1420</v>
      </c>
      <c r="C443" s="31">
        <v>0.05</v>
      </c>
      <c r="D443" s="32" t="s">
        <v>684</v>
      </c>
      <c r="E443" s="32" t="s">
        <v>1442</v>
      </c>
      <c r="F443" s="31" t="s">
        <v>1437</v>
      </c>
      <c r="G443" s="48" t="s">
        <v>801</v>
      </c>
      <c r="H443" s="50" t="s">
        <v>1460</v>
      </c>
    </row>
    <row r="444" spans="1:8" x14ac:dyDescent="0.2">
      <c r="A444" s="30" t="s">
        <v>1444</v>
      </c>
      <c r="B444" s="31" t="s">
        <v>1420</v>
      </c>
      <c r="C444" s="31">
        <v>0.05</v>
      </c>
      <c r="D444" s="32" t="s">
        <v>684</v>
      </c>
      <c r="E444" s="32" t="s">
        <v>1442</v>
      </c>
      <c r="F444" s="31" t="s">
        <v>1438</v>
      </c>
      <c r="G444" s="48" t="s">
        <v>801</v>
      </c>
      <c r="H444" s="50" t="s">
        <v>1461</v>
      </c>
    </row>
    <row r="445" spans="1:8" x14ac:dyDescent="0.2">
      <c r="A445" s="30" t="s">
        <v>1444</v>
      </c>
      <c r="B445" s="31" t="s">
        <v>1420</v>
      </c>
      <c r="C445" s="31">
        <v>0.05</v>
      </c>
      <c r="D445" s="32" t="s">
        <v>684</v>
      </c>
      <c r="E445" s="32" t="s">
        <v>1442</v>
      </c>
      <c r="F445" s="31" t="s">
        <v>1439</v>
      </c>
      <c r="G445" s="48" t="s">
        <v>801</v>
      </c>
      <c r="H445" s="50">
        <v>114650</v>
      </c>
    </row>
    <row r="446" spans="1:8" x14ac:dyDescent="0.2">
      <c r="A446" s="30" t="s">
        <v>1444</v>
      </c>
      <c r="B446" s="31" t="s">
        <v>1420</v>
      </c>
      <c r="C446" s="31">
        <v>0.05</v>
      </c>
      <c r="D446" s="32" t="s">
        <v>684</v>
      </c>
      <c r="E446" s="32" t="s">
        <v>1442</v>
      </c>
      <c r="F446" s="31" t="s">
        <v>1440</v>
      </c>
      <c r="G446" s="48" t="s">
        <v>801</v>
      </c>
      <c r="H446" s="50" t="s">
        <v>1462</v>
      </c>
    </row>
    <row r="447" spans="1:8" x14ac:dyDescent="0.2">
      <c r="A447" s="30" t="s">
        <v>1444</v>
      </c>
      <c r="B447" s="31" t="s">
        <v>1420</v>
      </c>
      <c r="C447" s="31">
        <v>0.1</v>
      </c>
      <c r="D447" s="32" t="s">
        <v>684</v>
      </c>
      <c r="E447" s="32" t="s">
        <v>1442</v>
      </c>
      <c r="F447" s="31" t="s">
        <v>1441</v>
      </c>
      <c r="G447" s="48" t="s">
        <v>801</v>
      </c>
      <c r="H447" s="50" t="s">
        <v>1463</v>
      </c>
    </row>
    <row r="448" spans="1:8" x14ac:dyDescent="0.2">
      <c r="A448" s="30" t="s">
        <v>1444</v>
      </c>
      <c r="B448" s="31" t="s">
        <v>1409</v>
      </c>
      <c r="C448" s="31">
        <v>1</v>
      </c>
      <c r="D448" s="32" t="s">
        <v>684</v>
      </c>
      <c r="E448" s="32" t="s">
        <v>1442</v>
      </c>
      <c r="F448" s="31" t="s">
        <v>1443</v>
      </c>
      <c r="G448" s="48" t="s">
        <v>799</v>
      </c>
      <c r="H448" s="50" t="s">
        <v>1464</v>
      </c>
    </row>
    <row r="449" spans="8:8" x14ac:dyDescent="0.2">
      <c r="H449" s="49"/>
    </row>
  </sheetData>
  <autoFilter ref="A1:H448" xr:uid="{C9011271-0F00-4358-9DAC-AA1B7CE0F7FE}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 Completed Circuits</vt:lpstr>
      <vt:lpstr>Additional 2022 Maintenance</vt:lpstr>
      <vt:lpstr>'2022 Completed Circuits'!Print_Area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Moira A</dc:creator>
  <cp:lastModifiedBy>Henderson, Nick</cp:lastModifiedBy>
  <cp:lastPrinted>2022-02-07T15:11:18Z</cp:lastPrinted>
  <dcterms:created xsi:type="dcterms:W3CDTF">2022-01-26T00:40:24Z</dcterms:created>
  <dcterms:modified xsi:type="dcterms:W3CDTF">2023-03-17T11:41:29Z</dcterms:modified>
</cp:coreProperties>
</file>