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esktop/untitled folder 2/"/>
    </mc:Choice>
  </mc:AlternateContent>
  <xr:revisionPtr revIDLastSave="0" documentId="8_{DAFBAC12-0D10-FA4B-968B-24F44A278585}" xr6:coauthVersionLast="47" xr6:coauthVersionMax="47" xr10:uidLastSave="{00000000-0000-0000-0000-000000000000}"/>
  <bookViews>
    <workbookView xWindow="0" yWindow="460" windowWidth="21060" windowHeight="1802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<sst xmlns="http://schemas.openxmlformats.org/spreadsheetml/2006/main" count="147" uniqueCount="123">
  <si>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</si>
  <si>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</si>
  <si>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</si>
  <si>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</si>
  <si>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</si>
  <si>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</si>
  <si>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</si>
  <si>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</si>
  <si>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</si>
  <si>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</si>
  <si>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</si>
  <si>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</si>
  <si>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</si>
  <si>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</si>
  <si>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</si>
  <si>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</si>
  <si>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</si>
  <si>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</si>
  <si>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</si>
  <si>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</si>
  <si>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</si>
  <si>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</si>
  <si>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</si>
  <si>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</si>
  <si>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</si>
  <si>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</si>
  <si>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</si>
  <si>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</si>
  <si>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</si>
  <si>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</si>
  <si>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</si>
  <si>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</si>
  <si>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</si>
  <si>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</si>
  <si>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</si>
  <si>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</si>
  <si>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</si>
  <si>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</si>
  <si>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</si>
  <si>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</si>
  <si>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</si>
  <si>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</si>
  <si>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</si>
  <si>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</si>
  <si>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</si>
  <si>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</si>
  <si>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</si>
  <si>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</si>
  <si>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</si>
  <si>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</si>
  <si>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</si>
  <si>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</si>
  <si>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</si>
  <si>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</si>
  <si>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</si>
  <si>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</si>
  <si>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</si>
  <si>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</si>
  <si>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</si>
  <si>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</si>
  <si>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</si>
  <si>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</si>
  <si>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</si>
  <si>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</si>
  <si>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</si>
  <si>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</si>
  <si>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</si>
  <si>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</si>
  <si>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</si>
  <si>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</si>
  <si>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</si>
  <si>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</si>
  <si>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</si>
  <si>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</si>
  <si>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</si>
  <si>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</si>
  <si>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</si>
  <si>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</si>
  <si>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</si>
  <si>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</si>
  <si>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</si>
  <si>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</si>
  <si>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</si>
  <si>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</si>
  <si>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</si>
  <si>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</si>
  <si>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</si>
  <si>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</si>
  <si>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</si>
  <si>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</si>
  <si>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</si>
  <si>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</si>
  <si>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</si>
  <si>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</si>
  <si>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</si>
  <si>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</si>
  <si>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</si>
  <si>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</si>
  <si>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</si>
  <si>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</si>
  <si>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</si>
  <si>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</si>
  <si>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</si>
  <si>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</si>
  <si>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</si>
  <si>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</si>
  <si>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</si>
  <si>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</si>
  <si>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</si>
  <si>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</si>
  <si>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</si>
  <si>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</si>
  <si>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</si>
  <si>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</si>
  <si>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</si>
  <si>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TODD LESSER</t>
  </si>
  <si>
    <t>PRESIDENT</t>
  </si>
  <si>
    <t>SAN DIEGO, CA 92110</t>
  </si>
  <si>
    <t>/S/ TODD LESSER</t>
  </si>
  <si>
    <t>5/14.2023</t>
  </si>
  <si>
    <r>
      <t xml:space="preserve">Amount remitted to the Missouri USF fund for 2019 calendar year </t>
    </r>
    <r>
      <rPr>
        <b/>
        <vertAlign val="superscript"/>
        <sz val="9"/>
        <rFont val="Arial"/>
        <family val="2"/>
      </rPr>
      <t>2</t>
    </r>
  </si>
  <si>
    <t>Line Quantities (as of December 31, 2019)*</t>
  </si>
  <si>
    <t>* Line quantities can be provided for a date other than December 31, 2019 if the date is within the month of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</si>
</sst>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2" fillId="3" borderId="9" xfId="0" applyFont="1" applyFill="1" applyBorder="1" applyAlignment="1" applyProtection="1">
      <alignment horizontal="center" vertical="top" wrapText="1"/>
    </xf>
    <xf numFmtId="0" fontId="13" fillId="3" borderId="20" xfId="0" applyFont="1" applyFill="1" applyBorder="1" applyAlignment="1" applyProtection="1">
      <alignment horizontal="center"/>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Border="1" applyAlignment="1" applyProtection="1">
      <alignment horizontal="left" vertical="top" wrapText="1"/>
    </xf>
    <xf numFmtId="0" fontId="29" fillId="3" borderId="4" xfId="2" applyFill="1" applyBorder="1" applyAlignment="1" applyProtection="1">
      <alignment horizontal="center" wrapTex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7" zoomScaleNormal="100" zoomScaleSheetLayoutView="100" workbookViewId="0">
      <selection activeCell="C42" sqref="C42:E42"/>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2" t="s">
        <v>104</v>
      </c>
      <c r="B1" s="242"/>
      <c r="C1" s="242"/>
      <c r="D1" s="242"/>
      <c r="E1" s="242"/>
      <c r="F1" s="147"/>
    </row>
    <row r="2" spans="1:123" s="149" customFormat="1" ht="15.75" customHeight="1" x14ac:dyDescent="0.2">
      <c r="A2" s="246" t="s">
        <v>0</v>
      </c>
      <c r="B2" s="246"/>
      <c r="C2" s="246"/>
      <c r="D2" s="246"/>
      <c r="E2" s="246"/>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3" t="s">
        <v>31</v>
      </c>
      <c r="B3" s="243"/>
      <c r="C3" s="243"/>
      <c r="D3" s="243"/>
      <c r="E3" s="243"/>
      <c r="F3" s="150"/>
    </row>
    <row r="4" spans="1:123" ht="11.25" customHeight="1" x14ac:dyDescent="0.2">
      <c r="A4" s="245"/>
      <c r="B4" s="245"/>
      <c r="C4" s="245"/>
      <c r="D4" s="245"/>
      <c r="E4" s="245"/>
    </row>
    <row r="5" spans="1:123" ht="22.5" customHeight="1" x14ac:dyDescent="0.2">
      <c r="A5" s="244" t="s">
        <v>45</v>
      </c>
      <c r="B5" s="244"/>
      <c r="C5" s="244"/>
      <c r="D5" s="244"/>
      <c r="E5" s="244"/>
      <c r="F5" s="151"/>
    </row>
    <row r="6" spans="1:123" s="153" customFormat="1" ht="20" x14ac:dyDescent="0.2">
      <c r="A6" s="244" t="s">
        <v>1</v>
      </c>
      <c r="B6" s="244"/>
      <c r="C6" s="244"/>
      <c r="D6" s="244"/>
      <c r="E6" s="244"/>
      <c r="F6" s="152"/>
    </row>
    <row r="7" spans="1:123" s="153" customFormat="1" ht="22.5" customHeight="1" x14ac:dyDescent="0.2">
      <c r="A7" s="244" t="s">
        <v>2</v>
      </c>
      <c r="B7" s="244"/>
      <c r="C7" s="244"/>
      <c r="D7" s="244"/>
      <c r="E7" s="244"/>
      <c r="F7" s="152"/>
    </row>
    <row r="8" spans="1:123" ht="20.25" customHeight="1" x14ac:dyDescent="0.2">
      <c r="A8" s="247" t="s">
        <v>3</v>
      </c>
      <c r="B8" s="247"/>
      <c r="C8" s="247"/>
      <c r="D8" s="247"/>
      <c r="E8" s="247"/>
      <c r="F8" s="152"/>
    </row>
    <row r="9" spans="1:123" x14ac:dyDescent="0.2">
      <c r="A9" s="233" t="s">
        <v>4</v>
      </c>
      <c r="B9" s="233"/>
      <c r="C9" s="233"/>
      <c r="D9" s="44">
        <v>2019</v>
      </c>
    </row>
    <row r="10" spans="1:123" x14ac:dyDescent="0.2">
      <c r="A10" s="236" t="s">
        <v>101</v>
      </c>
      <c r="B10" s="237"/>
      <c r="C10" s="237"/>
      <c r="D10" s="237"/>
      <c r="E10" s="237"/>
      <c r="F10" s="237"/>
    </row>
    <row r="11" spans="1:123" ht="15" customHeight="1" x14ac:dyDescent="0.2">
      <c r="A11" s="238"/>
      <c r="B11" s="238"/>
      <c r="C11" s="238"/>
      <c r="D11" s="238"/>
      <c r="E11" s="238"/>
      <c r="F11" s="238"/>
    </row>
    <row r="12" spans="1:123" ht="15" customHeight="1" x14ac:dyDescent="0.2">
      <c r="A12" s="154"/>
      <c r="B12" s="154"/>
      <c r="C12" s="154"/>
      <c r="D12" s="154"/>
      <c r="E12" s="154"/>
      <c r="F12" s="154"/>
    </row>
    <row r="13" spans="1:123" ht="33.75" customHeight="1" x14ac:dyDescent="0.2">
      <c r="A13" s="248" t="s">
        <v>30</v>
      </c>
      <c r="B13" s="248"/>
      <c r="C13" s="248"/>
      <c r="D13" s="248"/>
      <c r="E13" s="248"/>
      <c r="F13" s="155"/>
      <c r="G13" s="156"/>
      <c r="H13" s="156"/>
      <c r="I13" s="156"/>
      <c r="J13" s="156"/>
      <c r="K13" s="156"/>
      <c r="L13" s="19"/>
      <c r="M13" s="19"/>
      <c r="N13" s="19"/>
    </row>
    <row r="14" spans="1:123" ht="7" customHeight="1" x14ac:dyDescent="0.2">
      <c r="A14" s="253"/>
      <c r="B14" s="253"/>
      <c r="C14" s="253"/>
      <c r="D14" s="253"/>
      <c r="E14" s="253"/>
    </row>
    <row r="15" spans="1:123" x14ac:dyDescent="0.2">
      <c r="B15" s="1"/>
      <c r="C15" s="234" t="s">
        <v>26</v>
      </c>
      <c r="D15" s="235"/>
      <c r="E15" s="235"/>
    </row>
    <row r="16" spans="1:123" ht="8" customHeight="1" x14ac:dyDescent="0.2"/>
    <row r="17" spans="1:13" ht="16.5" customHeight="1" x14ac:dyDescent="0.2">
      <c r="B17" s="1" t="s">
        <v>105</v>
      </c>
      <c r="C17" s="234" t="s">
        <v>5</v>
      </c>
      <c r="D17" s="235"/>
      <c r="E17" s="235"/>
      <c r="F17" s="239"/>
      <c r="G17" s="65"/>
      <c r="H17" s="65"/>
      <c r="I17" s="65"/>
      <c r="J17" s="65"/>
      <c r="K17" s="65"/>
      <c r="L17" s="65"/>
      <c r="M17" s="65"/>
    </row>
    <row r="18" spans="1:13" ht="8" customHeight="1" x14ac:dyDescent="0.2">
      <c r="C18" s="158"/>
      <c r="D18" s="158"/>
      <c r="E18" s="159"/>
      <c r="F18" s="239"/>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93</v>
      </c>
      <c r="B22" s="136"/>
      <c r="C22" s="136"/>
      <c r="D22" s="254" t="s">
        <v>92</v>
      </c>
      <c r="E22" s="254"/>
      <c r="F22" s="254"/>
      <c r="G22" s="65"/>
      <c r="H22" s="65"/>
      <c r="I22" s="65"/>
      <c r="J22" s="65"/>
      <c r="K22" s="65"/>
      <c r="L22" s="65"/>
      <c r="M22" s="65"/>
    </row>
    <row r="23" spans="1:13" ht="54" customHeight="1" x14ac:dyDescent="0.2">
      <c r="A23" s="248" t="s">
        <v>94</v>
      </c>
      <c r="B23" s="248"/>
      <c r="C23" s="248"/>
      <c r="D23" s="248"/>
      <c r="E23" s="248"/>
      <c r="F23" s="248"/>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51" t="s">
        <v>8</v>
      </c>
      <c r="D27" s="251"/>
      <c r="E27" s="251"/>
      <c r="F27" s="65"/>
      <c r="G27" s="65"/>
      <c r="H27" s="65"/>
      <c r="I27" s="65"/>
      <c r="J27" s="65"/>
      <c r="K27" s="65"/>
      <c r="L27" s="65"/>
      <c r="M27" s="65"/>
    </row>
    <row r="28" spans="1:13" ht="8" customHeight="1" x14ac:dyDescent="0.2">
      <c r="C28" s="251"/>
      <c r="D28" s="251"/>
      <c r="E28" s="251"/>
      <c r="F28" s="65"/>
      <c r="G28" s="65"/>
      <c r="H28" s="65"/>
      <c r="I28" s="65"/>
      <c r="J28" s="65"/>
      <c r="K28" s="65"/>
      <c r="L28" s="65"/>
      <c r="M28" s="65"/>
    </row>
    <row r="29" spans="1:13" ht="15" customHeight="1" x14ac:dyDescent="0.2">
      <c r="B29" s="1" t="s">
        <v>105</v>
      </c>
      <c r="C29" s="251" t="s">
        <v>46</v>
      </c>
      <c r="D29" s="251"/>
      <c r="E29" s="251"/>
      <c r="F29" s="251"/>
      <c r="G29" s="65"/>
      <c r="H29" s="65"/>
      <c r="I29" s="65"/>
      <c r="J29" s="65"/>
      <c r="K29" s="65"/>
      <c r="L29" s="65"/>
      <c r="M29" s="65"/>
    </row>
    <row r="30" spans="1:13" ht="12" customHeight="1" x14ac:dyDescent="0.2">
      <c r="C30" s="251"/>
      <c r="D30" s="251"/>
      <c r="E30" s="251"/>
      <c r="F30" s="251"/>
    </row>
    <row r="31" spans="1:13" ht="15" customHeight="1" x14ac:dyDescent="0.2">
      <c r="C31" s="162"/>
      <c r="D31" s="162"/>
      <c r="E31" s="162"/>
      <c r="F31" s="162"/>
    </row>
    <row r="32" spans="1:13" ht="15" customHeight="1" x14ac:dyDescent="0.2">
      <c r="A32" s="252" t="s">
        <v>9</v>
      </c>
      <c r="B32" s="252"/>
      <c r="C32" s="252"/>
      <c r="D32" s="252"/>
      <c r="E32" s="252"/>
      <c r="F32" s="252"/>
    </row>
    <row r="33" spans="1:13" ht="9" customHeight="1" x14ac:dyDescent="0.2">
      <c r="C33" s="163"/>
      <c r="D33" s="163"/>
      <c r="E33" s="164"/>
    </row>
    <row r="34" spans="1:13" ht="15.75" customHeight="1" x14ac:dyDescent="0.2">
      <c r="B34" s="1" t="s">
        <v>105</v>
      </c>
      <c r="C34" s="249" t="s">
        <v>47</v>
      </c>
      <c r="D34" s="250"/>
      <c r="E34" s="250"/>
    </row>
    <row r="35" spans="1:13" ht="8" customHeight="1" x14ac:dyDescent="0.45">
      <c r="C35" s="165"/>
      <c r="D35" s="165"/>
      <c r="E35" s="166"/>
    </row>
    <row r="36" spans="1:13" ht="15.75" customHeight="1" x14ac:dyDescent="0.2">
      <c r="B36" s="1"/>
      <c r="C36" s="249" t="s">
        <v>48</v>
      </c>
      <c r="D36" s="250"/>
      <c r="E36" s="250"/>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40"/>
      <c r="D42" s="241"/>
      <c r="E42" s="241"/>
      <c r="F42" s="168"/>
    </row>
    <row r="43" spans="1:13" ht="19" customHeight="1" thickBot="1" x14ac:dyDescent="0.25">
      <c r="E43" s="173" t="s">
        <v>106</v>
      </c>
    </row>
    <row r="44" spans="1:13" ht="15.75" customHeight="1" x14ac:dyDescent="0.2">
      <c r="A44" s="231" t="s">
        <v>103</v>
      </c>
      <c r="B44" s="232"/>
      <c r="C44" s="232"/>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zoomScaleNormal="100" zoomScaleSheetLayoutView="100" zoomScalePageLayoutView="115" workbookViewId="0">
      <selection activeCell="D36" sqref="D36"/>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6" t="s">
        <v>11</v>
      </c>
      <c r="B1" s="266"/>
      <c r="C1" s="265" t="str">
        <f>IF('Form Page 1'!A1&gt;0, 'Form Page 1'!A1, " ")</f>
        <v xml:space="preserve">North County Communications Corporation </v>
      </c>
      <c r="D1" s="265"/>
      <c r="E1" s="265"/>
      <c r="F1" s="265"/>
      <c r="G1" s="265"/>
      <c r="H1" s="265"/>
      <c r="I1" s="146"/>
    </row>
    <row r="2" spans="1:11" ht="16.5" customHeight="1" x14ac:dyDescent="0.2">
      <c r="A2" s="77"/>
      <c r="B2" s="19"/>
      <c r="C2" s="72"/>
      <c r="D2" s="7"/>
      <c r="E2" s="7"/>
      <c r="F2" s="7"/>
      <c r="G2" s="144" t="s">
        <v>12</v>
      </c>
      <c r="H2" s="199">
        <f>'Form Page 1'!$D$9</f>
        <v>2019</v>
      </c>
      <c r="I2" s="8"/>
    </row>
    <row r="3" spans="1:11" ht="11.25" customHeight="1" x14ac:dyDescent="0.2">
      <c r="A3" s="139"/>
      <c r="B3" s="72"/>
      <c r="C3" s="72"/>
      <c r="D3" s="7"/>
      <c r="E3" s="7"/>
      <c r="F3" s="7"/>
      <c r="G3" s="144"/>
      <c r="H3" s="8"/>
      <c r="I3" s="8"/>
    </row>
    <row r="4" spans="1:11" s="145" customFormat="1" ht="20.25" customHeight="1" x14ac:dyDescent="0.15">
      <c r="A4" s="9" t="s">
        <v>13</v>
      </c>
      <c r="B4" s="268" t="s">
        <v>87</v>
      </c>
      <c r="C4" s="268"/>
      <c r="D4" s="268"/>
      <c r="E4" s="268"/>
      <c r="F4" s="268"/>
      <c r="G4" s="268"/>
      <c r="H4" s="268"/>
      <c r="I4" s="141"/>
    </row>
    <row r="5" spans="1:11" s="10" customFormat="1" ht="20" customHeight="1" x14ac:dyDescent="0.2">
      <c r="A5" s="6"/>
      <c r="B5" s="262" t="s">
        <v>109</v>
      </c>
      <c r="C5" s="262"/>
      <c r="D5" s="262"/>
      <c r="E5" s="79"/>
      <c r="F5" s="273" t="s">
        <v>108</v>
      </c>
      <c r="G5" s="273"/>
      <c r="H5" s="273"/>
      <c r="I5" s="273"/>
      <c r="J5" s="273"/>
    </row>
    <row r="6" spans="1:11" s="10" customFormat="1" ht="15.75" customHeight="1" x14ac:dyDescent="0.15">
      <c r="B6" s="11" t="s">
        <v>14</v>
      </c>
      <c r="C6" s="11"/>
      <c r="D6" s="11"/>
      <c r="E6" s="11"/>
      <c r="F6" s="11"/>
      <c r="G6" s="267" t="s">
        <v>15</v>
      </c>
      <c r="H6" s="267"/>
      <c r="I6" s="140"/>
    </row>
    <row r="7" spans="1:11" s="10" customFormat="1" ht="20" customHeight="1" x14ac:dyDescent="0.2">
      <c r="A7" s="6"/>
      <c r="B7" s="262"/>
      <c r="C7" s="262"/>
      <c r="D7" s="262"/>
      <c r="E7" s="79"/>
      <c r="F7" s="271" t="s">
        <v>110</v>
      </c>
      <c r="G7" s="272"/>
      <c r="H7" s="272"/>
      <c r="I7" s="272"/>
      <c r="J7" s="272"/>
    </row>
    <row r="8" spans="1:11" s="10" customFormat="1" ht="28.5" customHeight="1" x14ac:dyDescent="0.15">
      <c r="B8" s="274" t="s">
        <v>91</v>
      </c>
      <c r="C8" s="274"/>
      <c r="D8" s="274"/>
      <c r="E8" s="274"/>
      <c r="F8" s="267" t="s">
        <v>49</v>
      </c>
      <c r="G8" s="267"/>
      <c r="H8" s="267"/>
      <c r="I8" s="267"/>
      <c r="J8" s="267"/>
    </row>
    <row r="9" spans="1:11" ht="20" customHeight="1" x14ac:dyDescent="0.2">
      <c r="B9" s="262"/>
      <c r="C9" s="262"/>
      <c r="D9" s="262"/>
      <c r="E9" s="180"/>
      <c r="F9" s="267"/>
      <c r="G9" s="267"/>
      <c r="H9" s="267"/>
      <c r="I9" s="267"/>
      <c r="J9" s="267"/>
    </row>
    <row r="10" spans="1:11" s="10" customFormat="1" ht="14.25" customHeight="1" x14ac:dyDescent="0.15">
      <c r="A10" s="13"/>
      <c r="B10" s="112" t="s">
        <v>16</v>
      </c>
      <c r="C10" s="112" t="s">
        <v>17</v>
      </c>
      <c r="D10" s="140" t="s">
        <v>18</v>
      </c>
      <c r="E10" s="140"/>
      <c r="F10" s="11"/>
      <c r="G10" s="267"/>
      <c r="H10" s="267"/>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76</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9" t="s">
        <v>50</v>
      </c>
      <c r="C15" s="270"/>
      <c r="D15" s="270"/>
      <c r="E15" s="270"/>
      <c r="F15" s="270"/>
      <c r="G15" s="270"/>
      <c r="H15" s="270"/>
      <c r="I15" s="142"/>
      <c r="J15" s="52"/>
    </row>
    <row r="16" spans="1:11" ht="20" customHeight="1" x14ac:dyDescent="0.2">
      <c r="A16" s="14"/>
      <c r="B16" s="181" t="s">
        <v>77</v>
      </c>
      <c r="C16" s="262" t="s">
        <v>111</v>
      </c>
      <c r="D16" s="262"/>
      <c r="E16" s="262"/>
      <c r="F16" s="113"/>
      <c r="G16" s="8" t="s">
        <v>80</v>
      </c>
      <c r="H16" s="7"/>
      <c r="I16" s="157"/>
    </row>
    <row r="17" spans="1:11" s="10" customFormat="1" ht="19.5" customHeight="1" x14ac:dyDescent="0.15">
      <c r="B17" s="144" t="s">
        <v>78</v>
      </c>
      <c r="C17" s="264" t="s">
        <v>112</v>
      </c>
      <c r="D17" s="259"/>
      <c r="E17" s="259"/>
      <c r="F17" s="14"/>
      <c r="G17" s="261" t="s">
        <v>107</v>
      </c>
      <c r="H17" s="261"/>
      <c r="I17" s="261"/>
      <c r="J17" s="261"/>
    </row>
    <row r="18" spans="1:11" ht="19.5" customHeight="1" x14ac:dyDescent="0.2">
      <c r="B18" s="144" t="s">
        <v>79</v>
      </c>
      <c r="C18" s="259" t="s">
        <v>108</v>
      </c>
      <c r="D18" s="259"/>
      <c r="E18" s="259"/>
      <c r="F18" s="157"/>
      <c r="G18" s="258" t="s">
        <v>113</v>
      </c>
      <c r="H18" s="258"/>
      <c r="I18" s="258"/>
      <c r="J18" s="258"/>
    </row>
    <row r="19" spans="1:11" ht="25.5" customHeight="1" x14ac:dyDescent="0.2">
      <c r="A19" s="190"/>
      <c r="B19" s="133" t="s">
        <v>51</v>
      </c>
      <c r="C19" s="132"/>
      <c r="D19" s="134"/>
      <c r="E19" s="111"/>
      <c r="F19" s="6"/>
      <c r="I19" s="73"/>
    </row>
    <row r="20" spans="1:11" ht="22.5" customHeight="1" x14ac:dyDescent="0.2">
      <c r="A20" s="190"/>
      <c r="B20" s="135" t="s">
        <v>98</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63" t="s">
        <v>52</v>
      </c>
      <c r="C22" s="263"/>
      <c r="D22" s="263"/>
      <c r="E22" s="263"/>
      <c r="F22" s="263"/>
      <c r="G22" s="263"/>
      <c r="H22" s="263"/>
      <c r="I22" s="143"/>
      <c r="K22" s="37"/>
    </row>
    <row r="23" spans="1:11" ht="17" thickBot="1" x14ac:dyDescent="0.25">
      <c r="B23" s="256" t="s">
        <v>42</v>
      </c>
      <c r="C23" s="256"/>
      <c r="D23" s="256"/>
      <c r="E23" s="145"/>
      <c r="F23" s="256" t="s">
        <v>43</v>
      </c>
      <c r="G23" s="256"/>
      <c r="H23" s="256"/>
      <c r="I23" s="256"/>
      <c r="J23" s="256"/>
      <c r="K23" s="37"/>
    </row>
    <row r="24" spans="1:11" ht="15.75" customHeight="1" x14ac:dyDescent="0.2">
      <c r="B24" s="260" t="s">
        <v>114</v>
      </c>
      <c r="C24" s="260"/>
      <c r="D24" s="260"/>
      <c r="E24" s="111"/>
      <c r="F24" s="260" t="s">
        <v>111</v>
      </c>
      <c r="G24" s="260"/>
      <c r="H24" s="260"/>
      <c r="I24" s="260"/>
      <c r="J24" s="260"/>
    </row>
    <row r="25" spans="1:11" x14ac:dyDescent="0.2">
      <c r="B25" s="257"/>
      <c r="C25" s="257"/>
      <c r="D25" s="257"/>
      <c r="E25" s="111"/>
      <c r="F25" s="257"/>
      <c r="G25" s="257"/>
      <c r="H25" s="257"/>
      <c r="I25" s="257"/>
      <c r="J25" s="257"/>
    </row>
    <row r="26" spans="1:11" x14ac:dyDescent="0.2">
      <c r="B26" s="257"/>
      <c r="C26" s="257"/>
      <c r="D26" s="257"/>
      <c r="E26" s="111"/>
      <c r="F26" s="257"/>
      <c r="G26" s="257"/>
      <c r="H26" s="257"/>
      <c r="I26" s="257"/>
      <c r="J26" s="257"/>
    </row>
    <row r="27" spans="1:11" x14ac:dyDescent="0.2">
      <c r="B27" s="183"/>
      <c r="C27" s="183"/>
      <c r="D27" s="183"/>
      <c r="E27" s="111"/>
      <c r="F27" s="183"/>
      <c r="G27" s="183"/>
      <c r="H27" s="183"/>
      <c r="I27" s="183"/>
    </row>
    <row r="28" spans="1:11" ht="15" customHeight="1" x14ac:dyDescent="0.2">
      <c r="A28" s="16" t="str">
        <f>SUM(A22+1)&amp; (".")</f>
        <v>5.</v>
      </c>
      <c r="B28" s="255" t="s">
        <v>53</v>
      </c>
      <c r="C28" s="255"/>
      <c r="D28" s="255"/>
      <c r="E28" s="255"/>
      <c r="F28" s="255"/>
      <c r="G28" s="255"/>
      <c r="H28" s="255"/>
      <c r="I28" s="255"/>
    </row>
    <row r="29" spans="1:11" x14ac:dyDescent="0.2">
      <c r="B29" s="278" t="s">
        <v>56</v>
      </c>
      <c r="C29" s="278"/>
      <c r="D29" s="278"/>
      <c r="E29" s="278"/>
      <c r="F29" s="278"/>
      <c r="G29" s="278"/>
      <c r="H29" s="278"/>
      <c r="I29" s="278"/>
      <c r="J29" s="78"/>
    </row>
    <row r="30" spans="1:11" x14ac:dyDescent="0.2">
      <c r="B30" s="277" t="s">
        <v>38</v>
      </c>
      <c r="C30" s="277"/>
      <c r="D30" s="277"/>
      <c r="E30" s="277"/>
      <c r="F30" s="277"/>
      <c r="G30" s="185"/>
      <c r="H30" s="218"/>
      <c r="I30" s="185"/>
    </row>
    <row r="31" spans="1:11" x14ac:dyDescent="0.2">
      <c r="B31" s="277" t="s">
        <v>81</v>
      </c>
      <c r="C31" s="277"/>
      <c r="D31" s="277"/>
      <c r="E31" s="277"/>
      <c r="F31" s="277"/>
      <c r="G31" s="185"/>
      <c r="H31" s="219"/>
      <c r="I31" s="185"/>
    </row>
    <row r="32" spans="1:11" x14ac:dyDescent="0.2">
      <c r="B32" s="277" t="s">
        <v>39</v>
      </c>
      <c r="C32" s="277"/>
      <c r="D32" s="277"/>
      <c r="E32" s="277"/>
      <c r="F32" s="277"/>
      <c r="G32" s="185"/>
      <c r="H32" s="219"/>
      <c r="I32" s="185"/>
    </row>
    <row r="33" spans="1:10" ht="20.25" customHeight="1" x14ac:dyDescent="0.2">
      <c r="B33" s="279" t="s">
        <v>54</v>
      </c>
      <c r="C33" s="279"/>
      <c r="D33" s="279"/>
      <c r="E33" s="279"/>
      <c r="F33" s="279"/>
      <c r="G33" s="279"/>
      <c r="H33" s="220"/>
    </row>
    <row r="34" spans="1:10" ht="15" customHeight="1" x14ac:dyDescent="0.2">
      <c r="B34" s="12"/>
      <c r="C34" s="12"/>
      <c r="D34" s="12"/>
      <c r="E34" s="12"/>
      <c r="F34" s="12"/>
      <c r="G34" s="12"/>
    </row>
    <row r="35" spans="1:10" ht="18.75" customHeight="1" x14ac:dyDescent="0.2">
      <c r="A35" s="16" t="str">
        <f>SUM(A28+1)&amp; (".")</f>
        <v>6.</v>
      </c>
      <c r="B35" s="276" t="s">
        <v>55</v>
      </c>
      <c r="C35" s="276"/>
      <c r="D35" s="276"/>
      <c r="E35" s="276"/>
      <c r="F35" s="276"/>
      <c r="G35" s="276"/>
      <c r="H35" s="276"/>
      <c r="I35" s="276"/>
    </row>
    <row r="36" spans="1:10" ht="17.25" customHeight="1" x14ac:dyDescent="0.2">
      <c r="B36" s="121" t="s">
        <v>120</v>
      </c>
      <c r="C36" s="80"/>
      <c r="D36" s="80"/>
      <c r="E36" s="80"/>
      <c r="F36" s="80"/>
      <c r="G36" s="186"/>
      <c r="H36" s="221"/>
      <c r="I36" s="186"/>
      <c r="J36" s="78"/>
    </row>
    <row r="37" spans="1:10" ht="8.25" customHeight="1" x14ac:dyDescent="0.2">
      <c r="B37" s="79"/>
      <c r="C37" s="79"/>
      <c r="D37" s="79"/>
      <c r="E37" s="79"/>
      <c r="F37" s="79"/>
      <c r="G37" s="79"/>
    </row>
    <row r="38" spans="1:10" ht="36" customHeight="1" x14ac:dyDescent="0.2">
      <c r="B38" s="280" t="s">
        <v>86</v>
      </c>
      <c r="C38" s="280"/>
      <c r="D38" s="280"/>
      <c r="E38" s="280"/>
      <c r="F38" s="280"/>
      <c r="G38" s="280"/>
      <c r="H38" s="280"/>
      <c r="I38" s="280"/>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106</v>
      </c>
      <c r="I40" s="81"/>
      <c r="J40" s="81"/>
    </row>
    <row r="41" spans="1:10" ht="18" customHeight="1" x14ac:dyDescent="0.2">
      <c r="A41" s="226"/>
      <c r="B41" s="85"/>
      <c r="C41" s="82"/>
      <c r="D41" s="82"/>
      <c r="E41" s="82"/>
      <c r="F41" s="82"/>
      <c r="G41" s="82"/>
      <c r="H41" s="138" t="s">
        <v>10</v>
      </c>
      <c r="I41" s="82"/>
    </row>
    <row r="42" spans="1:10" x14ac:dyDescent="0.2">
      <c r="A42" s="281" t="s">
        <v>102</v>
      </c>
      <c r="B42" s="281"/>
      <c r="C42" s="281"/>
      <c r="D42" s="281"/>
      <c r="E42" s="281"/>
      <c r="F42" s="281"/>
      <c r="G42" s="281"/>
      <c r="H42" s="281"/>
      <c r="I42" s="281"/>
      <c r="J42" s="281"/>
    </row>
    <row r="43" spans="1:10" ht="18.75" customHeight="1" x14ac:dyDescent="0.2">
      <c r="A43" s="275" t="s">
        <v>99</v>
      </c>
      <c r="B43" s="275"/>
      <c r="C43" s="275"/>
      <c r="D43" s="275"/>
      <c r="E43" s="275"/>
      <c r="F43" s="275"/>
      <c r="G43" s="275"/>
    </row>
    <row r="44" spans="1:10" x14ac:dyDescent="0.2">
      <c r="B44" s="83"/>
    </row>
    <row r="45" spans="1:10" x14ac:dyDescent="0.2">
      <c r="B45" s="84"/>
      <c r="C45" s="82"/>
      <c r="D45" s="82"/>
      <c r="E45" s="82"/>
      <c r="F45" s="82"/>
      <c r="G45" s="82"/>
      <c r="H45" s="82"/>
      <c r="I45" s="82"/>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8">
    <mergeCell ref="A43:G43"/>
    <mergeCell ref="B35:I35"/>
    <mergeCell ref="B31:F31"/>
    <mergeCell ref="B32:F32"/>
    <mergeCell ref="B29:I29"/>
    <mergeCell ref="B33:G33"/>
    <mergeCell ref="B38:I38"/>
    <mergeCell ref="B30:F30"/>
    <mergeCell ref="A42:J42"/>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F14" sqref="F14"/>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95" t="s">
        <v>11</v>
      </c>
      <c r="B1" s="296"/>
      <c r="C1" s="265" t="str">
        <f>IF('Form Page 1'!A1&gt;0, 'Form Page 1'!A1, " ")</f>
        <v xml:space="preserve">North County Communications Corporation </v>
      </c>
      <c r="D1" s="265"/>
      <c r="E1" s="265"/>
      <c r="F1" s="265"/>
      <c r="G1" s="265"/>
      <c r="H1" s="265"/>
      <c r="I1" s="265"/>
      <c r="J1" s="265"/>
      <c r="K1" s="265"/>
    </row>
    <row r="2" spans="1:13" ht="22.5" customHeight="1" x14ac:dyDescent="0.2">
      <c r="A2" s="297"/>
      <c r="B2" s="298"/>
      <c r="C2" s="284" t="s">
        <v>12</v>
      </c>
      <c r="D2" s="284"/>
      <c r="E2" s="284"/>
      <c r="F2" s="115">
        <f>'Form Page 1'!$D$9</f>
        <v>2019</v>
      </c>
      <c r="G2" s="299"/>
      <c r="H2" s="299"/>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65</v>
      </c>
      <c r="C5" s="87"/>
      <c r="D5" s="87"/>
      <c r="E5" s="87"/>
      <c r="F5" s="87"/>
      <c r="G5" s="87"/>
      <c r="H5" s="87"/>
      <c r="I5" s="87"/>
      <c r="J5" s="87"/>
      <c r="K5" s="87"/>
      <c r="L5" s="87"/>
      <c r="M5" s="87"/>
    </row>
    <row r="6" spans="1:13" s="20" customFormat="1" ht="46" x14ac:dyDescent="0.15">
      <c r="A6" s="88" t="s">
        <v>20</v>
      </c>
      <c r="B6" s="289" t="s">
        <v>32</v>
      </c>
      <c r="C6" s="290"/>
      <c r="D6" s="291"/>
      <c r="E6" s="116" t="s">
        <v>21</v>
      </c>
      <c r="F6" s="59" t="s">
        <v>66</v>
      </c>
      <c r="G6" s="117" t="s">
        <v>21</v>
      </c>
      <c r="H6" s="119" t="s">
        <v>21</v>
      </c>
      <c r="I6" s="59" t="s">
        <v>64</v>
      </c>
      <c r="J6" s="117" t="s">
        <v>21</v>
      </c>
      <c r="K6" s="119" t="s">
        <v>21</v>
      </c>
      <c r="L6" s="59" t="s">
        <v>67</v>
      </c>
      <c r="M6" s="117" t="s">
        <v>21</v>
      </c>
    </row>
    <row r="7" spans="1:13" ht="55.5" customHeight="1" x14ac:dyDescent="0.15">
      <c r="A7" s="60" t="str">
        <f>SUM(1)&amp;(".")</f>
        <v>1.</v>
      </c>
      <c r="B7" s="285" t="s">
        <v>82</v>
      </c>
      <c r="C7" s="287"/>
      <c r="D7" s="66"/>
      <c r="E7" s="118"/>
      <c r="F7" s="222"/>
      <c r="G7" s="61"/>
      <c r="H7" s="120"/>
      <c r="I7" s="222"/>
      <c r="J7" s="61"/>
      <c r="K7" s="120"/>
      <c r="L7" s="222"/>
      <c r="M7" s="61"/>
    </row>
    <row r="8" spans="1:13" ht="55.5" customHeight="1" x14ac:dyDescent="0.15">
      <c r="A8" s="60" t="str">
        <f>SUM(A7+1)&amp;(".")</f>
        <v>2.</v>
      </c>
      <c r="B8" s="285" t="s">
        <v>34</v>
      </c>
      <c r="C8" s="287"/>
      <c r="D8" s="66"/>
      <c r="E8" s="118"/>
      <c r="F8" s="222"/>
      <c r="G8" s="61"/>
      <c r="H8" s="120"/>
      <c r="I8" s="222"/>
      <c r="J8" s="61"/>
      <c r="K8" s="120"/>
      <c r="L8" s="222"/>
      <c r="M8" s="61"/>
    </row>
    <row r="9" spans="1:13" ht="55.5" customHeight="1" x14ac:dyDescent="0.15">
      <c r="A9" s="62" t="str">
        <f>SUM(A8+1)&amp;(".")</f>
        <v>3.</v>
      </c>
      <c r="B9" s="285" t="s">
        <v>57</v>
      </c>
      <c r="C9" s="287"/>
      <c r="D9" s="67"/>
      <c r="E9" s="118"/>
      <c r="F9" s="222"/>
      <c r="G9" s="61"/>
      <c r="H9" s="120"/>
      <c r="I9" s="222"/>
      <c r="J9" s="61"/>
      <c r="K9" s="120"/>
      <c r="L9" s="222"/>
      <c r="M9" s="61"/>
    </row>
    <row r="10" spans="1:13" ht="55.5" customHeight="1" x14ac:dyDescent="0.15">
      <c r="A10" s="62" t="str">
        <f>SUM(A9+1)&amp;(".")</f>
        <v>4.</v>
      </c>
      <c r="B10" s="285" t="s">
        <v>35</v>
      </c>
      <c r="C10" s="288"/>
      <c r="D10" s="68"/>
      <c r="E10" s="118"/>
      <c r="F10" s="222"/>
      <c r="G10" s="61"/>
      <c r="H10" s="120"/>
      <c r="I10" s="222"/>
      <c r="J10" s="61"/>
      <c r="K10" s="120"/>
      <c r="L10" s="222"/>
      <c r="M10" s="61"/>
    </row>
    <row r="11" spans="1:13" ht="55.5" customHeight="1" x14ac:dyDescent="0.15">
      <c r="A11" s="62" t="str">
        <f>SUM(A10+1)&amp;(".")</f>
        <v>5.</v>
      </c>
      <c r="B11" s="285" t="s">
        <v>58</v>
      </c>
      <c r="C11" s="287"/>
      <c r="D11" s="69"/>
      <c r="E11" s="118"/>
      <c r="F11" s="222" t="str">
        <f>IF(COUNT(F7:F10),SUM(F7:F10),"")</f>
        <v/>
      </c>
      <c r="G11" s="61"/>
      <c r="H11" s="120"/>
      <c r="I11" s="222" t="str">
        <f>IF(COUNT(I7:I10),SUM(I7:I10),"")</f>
        <v/>
      </c>
      <c r="J11" s="61"/>
      <c r="K11" s="120"/>
      <c r="L11" s="222" t="str">
        <f>IF(COUNT(L7:L10),SUM(L7:L10),"")</f>
        <v/>
      </c>
      <c r="M11" s="61"/>
    </row>
    <row r="12" spans="1:13" s="20" customFormat="1" ht="22.25" customHeight="1" x14ac:dyDescent="0.15">
      <c r="A12" s="91"/>
      <c r="B12" s="89" t="s">
        <v>68</v>
      </c>
      <c r="C12" s="89"/>
      <c r="D12" s="89"/>
      <c r="E12" s="89"/>
      <c r="F12" s="223"/>
      <c r="G12" s="90"/>
      <c r="H12" s="64"/>
      <c r="I12" s="224"/>
      <c r="J12" s="63"/>
      <c r="K12" s="64"/>
      <c r="L12" s="224"/>
      <c r="M12" s="63"/>
    </row>
    <row r="13" spans="1:13" ht="55.5" customHeight="1" x14ac:dyDescent="0.15">
      <c r="A13" s="60" t="str">
        <f>SUM(A11+1)&amp;(".")</f>
        <v>6.</v>
      </c>
      <c r="B13" s="285" t="s">
        <v>59</v>
      </c>
      <c r="C13" s="288"/>
      <c r="D13" s="68"/>
      <c r="E13" s="61"/>
      <c r="F13" s="222"/>
      <c r="G13" s="61"/>
      <c r="H13" s="61"/>
      <c r="I13" s="222"/>
      <c r="J13" s="61"/>
      <c r="K13" s="61"/>
      <c r="L13" s="222"/>
      <c r="M13" s="61"/>
    </row>
    <row r="14" spans="1:13" ht="55.5" customHeight="1" x14ac:dyDescent="0.15">
      <c r="A14" s="60" t="str">
        <f>SUM(A13+1)&amp;(".")</f>
        <v>7.</v>
      </c>
      <c r="B14" s="285" t="s">
        <v>36</v>
      </c>
      <c r="C14" s="287"/>
      <c r="D14" s="66"/>
      <c r="E14" s="61"/>
      <c r="F14" s="222"/>
      <c r="G14" s="61"/>
      <c r="H14" s="61"/>
      <c r="I14" s="222"/>
      <c r="J14" s="61"/>
      <c r="K14" s="61"/>
      <c r="L14" s="222"/>
      <c r="M14" s="61"/>
    </row>
    <row r="15" spans="1:13" ht="55.5" customHeight="1" x14ac:dyDescent="0.15">
      <c r="A15" s="60" t="str">
        <f>SUM(A14+1)&amp;(".")</f>
        <v>8.</v>
      </c>
      <c r="B15" s="285" t="s">
        <v>60</v>
      </c>
      <c r="C15" s="287"/>
      <c r="D15" s="66"/>
      <c r="E15" s="61"/>
      <c r="F15" s="222"/>
      <c r="G15" s="61"/>
      <c r="H15" s="61"/>
      <c r="I15" s="222"/>
      <c r="J15" s="61"/>
      <c r="K15" s="61"/>
      <c r="L15" s="222"/>
      <c r="M15" s="61"/>
    </row>
    <row r="16" spans="1:13" ht="55.5" customHeight="1" x14ac:dyDescent="0.15">
      <c r="A16" s="60" t="str">
        <f>SUM(A15+1)&amp;(".")</f>
        <v>9.</v>
      </c>
      <c r="B16" s="285" t="s">
        <v>37</v>
      </c>
      <c r="C16" s="286"/>
      <c r="D16" s="70"/>
      <c r="E16" s="61"/>
      <c r="F16" s="222"/>
      <c r="G16" s="61"/>
      <c r="H16" s="61"/>
      <c r="I16" s="225"/>
      <c r="J16" s="61"/>
      <c r="K16" s="61"/>
      <c r="L16" s="222"/>
      <c r="M16" s="61"/>
    </row>
    <row r="17" spans="1:13" ht="55.5" customHeight="1" x14ac:dyDescent="0.15">
      <c r="A17" s="60" t="str">
        <f>SUM(A16+1)&amp;(".")</f>
        <v>10.</v>
      </c>
      <c r="B17" s="285" t="s">
        <v>61</v>
      </c>
      <c r="C17" s="286"/>
      <c r="D17" s="70"/>
      <c r="E17" s="61"/>
      <c r="F17" s="222"/>
      <c r="G17" s="61"/>
      <c r="H17" s="61"/>
      <c r="I17" s="222" t="str">
        <f>IF(COUNT(I11:I16),SUM(I11:I16),"")</f>
        <v/>
      </c>
      <c r="J17" s="61"/>
      <c r="K17" s="61"/>
      <c r="L17" s="222" t="str">
        <f>IF(COUNT(L11:L16),SUM(L11:L16),"")</f>
        <v/>
      </c>
      <c r="M17" s="61"/>
    </row>
    <row r="18" spans="1:13" ht="252.75" customHeight="1" x14ac:dyDescent="0.15">
      <c r="A18" s="21"/>
      <c r="B18" s="22"/>
      <c r="C18" s="23"/>
      <c r="D18" s="23"/>
      <c r="E18" s="23"/>
      <c r="F18" s="24"/>
    </row>
    <row r="19" spans="1:13" ht="19.5" customHeight="1" x14ac:dyDescent="0.15">
      <c r="A19" s="21"/>
      <c r="B19" s="22"/>
      <c r="C19" s="23"/>
      <c r="D19" s="23"/>
      <c r="E19" s="23"/>
      <c r="F19" s="24"/>
      <c r="J19" s="292" t="s">
        <v>106</v>
      </c>
      <c r="K19" s="293"/>
      <c r="L19" s="293"/>
      <c r="M19" s="294"/>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3"/>
      <c r="B22" s="283"/>
      <c r="C22" s="74"/>
      <c r="D22" s="74"/>
      <c r="E22" s="74"/>
      <c r="F22" s="74"/>
      <c r="G22" s="74"/>
      <c r="H22" s="74"/>
      <c r="I22" s="74"/>
      <c r="K22" s="74"/>
      <c r="L22" s="74"/>
    </row>
    <row r="23" spans="1:13" ht="17.5" customHeight="1" x14ac:dyDescent="0.15">
      <c r="A23" s="300" t="s">
        <v>63</v>
      </c>
      <c r="B23" s="300"/>
      <c r="C23" s="300"/>
      <c r="D23" s="300"/>
      <c r="E23" s="300"/>
      <c r="F23" s="300"/>
      <c r="G23" s="300"/>
      <c r="H23" s="300"/>
      <c r="I23" s="300"/>
      <c r="J23" s="300"/>
      <c r="K23" s="300"/>
      <c r="L23" s="300"/>
      <c r="M23" s="300"/>
    </row>
    <row r="24" spans="1:13" ht="27" customHeight="1" x14ac:dyDescent="0.15">
      <c r="A24" s="301" t="s">
        <v>62</v>
      </c>
      <c r="B24" s="301"/>
      <c r="C24" s="301"/>
      <c r="D24" s="301"/>
      <c r="E24" s="301"/>
      <c r="F24" s="301"/>
      <c r="G24" s="301"/>
      <c r="H24" s="301"/>
      <c r="I24" s="301"/>
      <c r="J24" s="301"/>
      <c r="K24" s="301"/>
      <c r="L24" s="301"/>
      <c r="M24" s="301"/>
    </row>
    <row r="25" spans="1:13" ht="27.75" customHeight="1" x14ac:dyDescent="0.15">
      <c r="A25" s="301" t="s">
        <v>84</v>
      </c>
      <c r="B25" s="301"/>
      <c r="C25" s="301"/>
      <c r="D25" s="301"/>
      <c r="E25" s="301"/>
      <c r="F25" s="301"/>
      <c r="G25" s="301"/>
      <c r="H25" s="301"/>
      <c r="I25" s="301"/>
      <c r="J25" s="301"/>
      <c r="K25" s="301"/>
      <c r="L25" s="301"/>
      <c r="M25" s="301"/>
    </row>
    <row r="26" spans="1:13" ht="30.5" customHeight="1" x14ac:dyDescent="0.15">
      <c r="A26" s="282" t="s">
        <v>85</v>
      </c>
      <c r="B26" s="282"/>
      <c r="C26" s="282"/>
      <c r="D26" s="282"/>
      <c r="E26" s="282"/>
      <c r="F26" s="282"/>
      <c r="G26" s="282"/>
      <c r="H26" s="282"/>
      <c r="I26" s="282"/>
      <c r="J26" s="282"/>
      <c r="K26" s="282"/>
      <c r="L26" s="282"/>
      <c r="M26" s="282"/>
    </row>
    <row r="27" spans="1:13" ht="33" customHeight="1" x14ac:dyDescent="0.15">
      <c r="A27" s="282" t="s">
        <v>83</v>
      </c>
      <c r="B27" s="282"/>
      <c r="C27" s="282"/>
      <c r="D27" s="282"/>
      <c r="E27" s="282"/>
      <c r="F27" s="282"/>
      <c r="G27" s="282"/>
      <c r="H27" s="282"/>
      <c r="I27" s="282"/>
      <c r="J27" s="282"/>
      <c r="K27" s="282"/>
      <c r="L27" s="282"/>
      <c r="M27" s="282"/>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13" zoomScale="115" zoomScaleNormal="115" zoomScaleSheetLayoutView="115" zoomScalePageLayoutView="70" workbookViewId="0">
      <selection activeCell="F14" sqref="F14"/>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7" t="s">
        <v>11</v>
      </c>
      <c r="B1" s="317"/>
      <c r="C1" s="265" t="str">
        <f>IF('Form Page 1'!A1&gt;0, 'Form Page 1'!A1, " ")</f>
        <v xml:space="preserve">North County Communications Corporation </v>
      </c>
      <c r="D1" s="265"/>
      <c r="E1" s="265"/>
      <c r="F1" s="265"/>
      <c r="G1" s="265"/>
      <c r="H1" s="302"/>
    </row>
    <row r="2" spans="1:9" s="25" customFormat="1" ht="15" customHeight="1" x14ac:dyDescent="0.15">
      <c r="B2" s="313" t="s">
        <v>12</v>
      </c>
      <c r="C2" s="313"/>
      <c r="D2" s="313"/>
      <c r="E2" s="313"/>
      <c r="F2" s="313"/>
      <c r="G2" s="110">
        <f>'Form Page 1'!$D$9</f>
        <v>2019</v>
      </c>
      <c r="H2" s="8"/>
    </row>
    <row r="3" spans="1:9" s="26" customFormat="1" ht="44.25" customHeight="1" x14ac:dyDescent="0.15">
      <c r="A3" s="131">
        <v>8</v>
      </c>
      <c r="B3" s="304" t="s">
        <v>40</v>
      </c>
      <c r="C3" s="305"/>
      <c r="D3" s="305"/>
      <c r="E3" s="305"/>
      <c r="F3" s="305"/>
      <c r="G3" s="305"/>
      <c r="H3" s="305"/>
    </row>
    <row r="4" spans="1:9" s="27" customFormat="1" ht="17" customHeight="1" x14ac:dyDescent="0.15">
      <c r="A4" s="92"/>
      <c r="B4" s="306" t="s">
        <v>41</v>
      </c>
      <c r="C4" s="308" t="s">
        <v>121</v>
      </c>
      <c r="D4" s="309"/>
      <c r="E4" s="309"/>
      <c r="F4" s="309"/>
      <c r="G4" s="309"/>
      <c r="H4" s="310"/>
      <c r="I4" s="28"/>
    </row>
    <row r="5" spans="1:9" s="29" customFormat="1" ht="21" customHeight="1" thickBot="1" x14ac:dyDescent="0.25">
      <c r="A5" s="33"/>
      <c r="B5" s="307"/>
      <c r="C5" s="127" t="s">
        <v>21</v>
      </c>
      <c r="D5" s="93" t="s">
        <v>22</v>
      </c>
      <c r="E5" s="128" t="s">
        <v>21</v>
      </c>
      <c r="F5" s="129" t="s">
        <v>21</v>
      </c>
      <c r="G5" s="94" t="s">
        <v>23</v>
      </c>
      <c r="H5" s="130" t="s">
        <v>21</v>
      </c>
    </row>
    <row r="6" spans="1:9" s="30" customFormat="1" ht="16" x14ac:dyDescent="0.2">
      <c r="A6" s="95"/>
      <c r="B6" s="214"/>
      <c r="C6" s="200"/>
      <c r="D6" s="227"/>
      <c r="E6" s="201"/>
      <c r="F6" s="200"/>
      <c r="G6" s="227"/>
      <c r="H6" s="201"/>
    </row>
    <row r="7" spans="1:9" s="29" customFormat="1" ht="16" x14ac:dyDescent="0.2">
      <c r="A7" s="96"/>
      <c r="B7" s="215"/>
      <c r="C7" s="202"/>
      <c r="D7" s="228"/>
      <c r="E7" s="203"/>
      <c r="F7" s="202"/>
      <c r="G7" s="228"/>
      <c r="H7" s="203"/>
    </row>
    <row r="8" spans="1:9" s="29" customFormat="1" ht="16" x14ac:dyDescent="0.2">
      <c r="A8" s="96"/>
      <c r="B8" s="215"/>
      <c r="C8" s="202"/>
      <c r="D8" s="228"/>
      <c r="E8" s="203"/>
      <c r="F8" s="202"/>
      <c r="G8" s="228"/>
      <c r="H8" s="203"/>
    </row>
    <row r="9" spans="1:9" s="29" customFormat="1" ht="16" x14ac:dyDescent="0.2">
      <c r="A9" s="96"/>
      <c r="B9" s="215"/>
      <c r="C9" s="202"/>
      <c r="D9" s="228"/>
      <c r="E9" s="203"/>
      <c r="F9" s="202"/>
      <c r="G9" s="228"/>
      <c r="H9" s="203"/>
    </row>
    <row r="10" spans="1:9" s="29" customFormat="1" ht="16" x14ac:dyDescent="0.2">
      <c r="A10" s="96"/>
      <c r="B10" s="215"/>
      <c r="C10" s="202"/>
      <c r="D10" s="228"/>
      <c r="E10" s="203"/>
      <c r="F10" s="202"/>
      <c r="G10" s="228"/>
      <c r="H10" s="203"/>
    </row>
    <row r="11" spans="1:9" s="29" customFormat="1" ht="16" x14ac:dyDescent="0.2">
      <c r="A11" s="96"/>
      <c r="B11" s="215"/>
      <c r="C11" s="202"/>
      <c r="D11" s="228"/>
      <c r="E11" s="203"/>
      <c r="F11" s="202"/>
      <c r="G11" s="228"/>
      <c r="H11" s="203"/>
    </row>
    <row r="12" spans="1:9" s="29" customFormat="1" ht="16" x14ac:dyDescent="0.2">
      <c r="A12" s="96"/>
      <c r="B12" s="215"/>
      <c r="C12" s="202"/>
      <c r="D12" s="228"/>
      <c r="E12" s="203"/>
      <c r="F12" s="202"/>
      <c r="G12" s="228"/>
      <c r="H12" s="203"/>
    </row>
    <row r="13" spans="1:9" s="29" customFormat="1" ht="16" x14ac:dyDescent="0.2">
      <c r="A13" s="96"/>
      <c r="B13" s="215"/>
      <c r="C13" s="202"/>
      <c r="D13" s="228"/>
      <c r="E13" s="203"/>
      <c r="F13" s="202"/>
      <c r="G13" s="228"/>
      <c r="H13" s="203"/>
    </row>
    <row r="14" spans="1:9" s="29" customFormat="1" ht="16" x14ac:dyDescent="0.2">
      <c r="A14" s="96"/>
      <c r="B14" s="215"/>
      <c r="C14" s="202"/>
      <c r="D14" s="228"/>
      <c r="E14" s="203"/>
      <c r="F14" s="202"/>
      <c r="G14" s="228"/>
      <c r="H14" s="203"/>
    </row>
    <row r="15" spans="1:9" s="29" customFormat="1" ht="16" x14ac:dyDescent="0.2">
      <c r="A15" s="96"/>
      <c r="B15" s="215"/>
      <c r="C15" s="202"/>
      <c r="D15" s="228"/>
      <c r="E15" s="203"/>
      <c r="F15" s="202"/>
      <c r="G15" s="228"/>
      <c r="H15" s="203"/>
    </row>
    <row r="16" spans="1:9" s="29" customFormat="1" ht="16" x14ac:dyDescent="0.2">
      <c r="A16" s="96"/>
      <c r="B16" s="215"/>
      <c r="C16" s="202"/>
      <c r="D16" s="228"/>
      <c r="E16" s="203"/>
      <c r="F16" s="202"/>
      <c r="G16" s="228"/>
      <c r="H16" s="203"/>
    </row>
    <row r="17" spans="1:8" s="29" customFormat="1" ht="16" x14ac:dyDescent="0.2">
      <c r="A17" s="96"/>
      <c r="B17" s="215"/>
      <c r="C17" s="202"/>
      <c r="D17" s="228"/>
      <c r="E17" s="203"/>
      <c r="F17" s="202"/>
      <c r="G17" s="228"/>
      <c r="H17" s="203"/>
    </row>
    <row r="18" spans="1:8" s="29" customFormat="1" ht="16" x14ac:dyDescent="0.2">
      <c r="A18" s="96"/>
      <c r="B18" s="215"/>
      <c r="C18" s="202"/>
      <c r="D18" s="228"/>
      <c r="E18" s="203"/>
      <c r="F18" s="202"/>
      <c r="G18" s="228"/>
      <c r="H18" s="203"/>
    </row>
    <row r="19" spans="1:8" s="29" customFormat="1" ht="16" x14ac:dyDescent="0.2">
      <c r="A19" s="96"/>
      <c r="B19" s="215"/>
      <c r="C19" s="202"/>
      <c r="D19" s="228"/>
      <c r="E19" s="203"/>
      <c r="F19" s="202"/>
      <c r="G19" s="228"/>
      <c r="H19" s="203"/>
    </row>
    <row r="20" spans="1:8" s="29" customFormat="1" ht="16" x14ac:dyDescent="0.2">
      <c r="A20" s="96"/>
      <c r="B20" s="215"/>
      <c r="C20" s="202"/>
      <c r="D20" s="228"/>
      <c r="E20" s="203"/>
      <c r="F20" s="202"/>
      <c r="G20" s="228"/>
      <c r="H20" s="203"/>
    </row>
    <row r="21" spans="1:8" s="29" customFormat="1" ht="16" x14ac:dyDescent="0.2">
      <c r="A21" s="96"/>
      <c r="B21" s="215"/>
      <c r="C21" s="202"/>
      <c r="D21" s="228"/>
      <c r="E21" s="203"/>
      <c r="F21" s="202"/>
      <c r="G21" s="228"/>
      <c r="H21" s="203"/>
    </row>
    <row r="22" spans="1:8" s="29" customFormat="1" ht="16" x14ac:dyDescent="0.2">
      <c r="A22" s="96"/>
      <c r="B22" s="215"/>
      <c r="C22" s="202"/>
      <c r="D22" s="228"/>
      <c r="E22" s="203"/>
      <c r="F22" s="202"/>
      <c r="G22" s="228"/>
      <c r="H22" s="203"/>
    </row>
    <row r="23" spans="1:8" s="29" customFormat="1" ht="16" x14ac:dyDescent="0.2">
      <c r="A23" s="96"/>
      <c r="B23" s="215"/>
      <c r="C23" s="202"/>
      <c r="D23" s="228"/>
      <c r="E23" s="203"/>
      <c r="F23" s="202"/>
      <c r="G23" s="228"/>
      <c r="H23" s="203"/>
    </row>
    <row r="24" spans="1:8" s="29" customFormat="1" ht="16" x14ac:dyDescent="0.2">
      <c r="A24" s="96"/>
      <c r="B24" s="215"/>
      <c r="C24" s="202"/>
      <c r="D24" s="228"/>
      <c r="E24" s="203"/>
      <c r="F24" s="202"/>
      <c r="G24" s="228"/>
      <c r="H24" s="203"/>
    </row>
    <row r="25" spans="1:8" s="29" customFormat="1" ht="16" x14ac:dyDescent="0.2">
      <c r="A25" s="96"/>
      <c r="B25" s="215"/>
      <c r="C25" s="202"/>
      <c r="D25" s="228"/>
      <c r="E25" s="203"/>
      <c r="F25" s="202"/>
      <c r="G25" s="228"/>
      <c r="H25" s="203"/>
    </row>
    <row r="26" spans="1:8" s="29" customFormat="1" ht="16" x14ac:dyDescent="0.2">
      <c r="A26" s="96"/>
      <c r="B26" s="215"/>
      <c r="C26" s="202"/>
      <c r="D26" s="228"/>
      <c r="E26" s="203"/>
      <c r="F26" s="202"/>
      <c r="G26" s="228"/>
      <c r="H26" s="203"/>
    </row>
    <row r="27" spans="1:8" s="29" customFormat="1" ht="16" x14ac:dyDescent="0.2">
      <c r="A27" s="96"/>
      <c r="B27" s="215"/>
      <c r="C27" s="202"/>
      <c r="D27" s="228"/>
      <c r="E27" s="203"/>
      <c r="F27" s="202"/>
      <c r="G27" s="228"/>
      <c r="H27" s="203"/>
    </row>
    <row r="28" spans="1:8" s="29" customFormat="1" ht="16" x14ac:dyDescent="0.2">
      <c r="A28" s="96"/>
      <c r="B28" s="215"/>
      <c r="C28" s="202"/>
      <c r="D28" s="228"/>
      <c r="E28" s="203"/>
      <c r="F28" s="202"/>
      <c r="G28" s="228"/>
      <c r="H28" s="203"/>
    </row>
    <row r="29" spans="1:8" s="29" customFormat="1" ht="16" x14ac:dyDescent="0.2">
      <c r="A29" s="96"/>
      <c r="B29" s="215"/>
      <c r="C29" s="202"/>
      <c r="D29" s="228"/>
      <c r="E29" s="203"/>
      <c r="F29" s="202"/>
      <c r="G29" s="228"/>
      <c r="H29" s="203"/>
    </row>
    <row r="30" spans="1:8" s="29" customFormat="1" ht="16" x14ac:dyDescent="0.2">
      <c r="A30" s="96"/>
      <c r="B30" s="215"/>
      <c r="C30" s="202"/>
      <c r="D30" s="228"/>
      <c r="E30" s="203"/>
      <c r="F30" s="202"/>
      <c r="G30" s="228"/>
      <c r="H30" s="203"/>
    </row>
    <row r="31" spans="1:8" s="29" customFormat="1" ht="16" x14ac:dyDescent="0.2">
      <c r="A31" s="96"/>
      <c r="B31" s="215"/>
      <c r="C31" s="202"/>
      <c r="D31" s="228"/>
      <c r="E31" s="203"/>
      <c r="F31" s="202"/>
      <c r="G31" s="228"/>
      <c r="H31" s="203"/>
    </row>
    <row r="32" spans="1:8" s="29" customFormat="1" ht="16" x14ac:dyDescent="0.2">
      <c r="A32" s="96"/>
      <c r="B32" s="216"/>
      <c r="C32" s="202"/>
      <c r="D32" s="228"/>
      <c r="E32" s="203"/>
      <c r="F32" s="202"/>
      <c r="G32" s="228"/>
      <c r="H32" s="203"/>
    </row>
    <row r="33" spans="1:10" ht="14" thickBot="1" x14ac:dyDescent="0.2">
      <c r="A33" s="45"/>
      <c r="B33" s="217"/>
      <c r="C33" s="204"/>
      <c r="D33" s="229"/>
      <c r="E33" s="205"/>
      <c r="F33" s="204"/>
      <c r="G33" s="229"/>
      <c r="H33" s="205"/>
    </row>
    <row r="34" spans="1:10" s="32" customFormat="1" ht="17" customHeight="1" x14ac:dyDescent="0.2">
      <c r="A34" s="45"/>
      <c r="B34" s="97" t="s">
        <v>24</v>
      </c>
      <c r="C34" s="206"/>
      <c r="D34" s="230" t="str">
        <f>IF(COUNT(D6:D33),SUM(D6:D33),"")</f>
        <v/>
      </c>
      <c r="E34" s="207"/>
      <c r="F34" s="208"/>
      <c r="G34" s="230" t="str">
        <f>IF(COUNT(G6:G33),SUM(G6:G33),"")</f>
        <v/>
      </c>
      <c r="H34" s="209"/>
    </row>
    <row r="35" spans="1:10" ht="16.5" customHeight="1" x14ac:dyDescent="0.15">
      <c r="B35" s="99" t="s">
        <v>122</v>
      </c>
      <c r="C35" s="33"/>
      <c r="F35" s="33"/>
      <c r="G35" s="33"/>
      <c r="H35" s="33"/>
    </row>
    <row r="36" spans="1:10" ht="16.5" customHeight="1" x14ac:dyDescent="0.15">
      <c r="B36" s="99"/>
      <c r="C36" s="33"/>
      <c r="F36" s="33"/>
      <c r="G36" s="33"/>
      <c r="H36" s="33"/>
    </row>
    <row r="37" spans="1:10" ht="12.5" customHeight="1" x14ac:dyDescent="0.15">
      <c r="B37" s="100" t="s">
        <v>69</v>
      </c>
      <c r="C37" s="98"/>
      <c r="D37" s="101"/>
      <c r="E37" s="101"/>
      <c r="F37" s="98"/>
      <c r="G37" s="98"/>
      <c r="H37" s="98"/>
    </row>
    <row r="38" spans="1:10" s="6" customFormat="1" ht="29" customHeight="1" x14ac:dyDescent="0.2">
      <c r="A38" s="2"/>
      <c r="B38" s="303" t="s">
        <v>96</v>
      </c>
      <c r="C38" s="303"/>
      <c r="D38" s="303"/>
      <c r="E38" s="303"/>
      <c r="F38" s="303"/>
      <c r="G38" s="303"/>
      <c r="H38" s="303"/>
      <c r="I38" s="58"/>
      <c r="J38" s="58"/>
    </row>
    <row r="39" spans="1:10" s="6" customFormat="1" ht="52" customHeight="1" x14ac:dyDescent="0.2">
      <c r="A39" s="2"/>
      <c r="B39" s="311" t="s">
        <v>88</v>
      </c>
      <c r="C39" s="311"/>
      <c r="D39" s="311"/>
      <c r="E39" s="311"/>
      <c r="F39" s="311"/>
      <c r="G39" s="311"/>
      <c r="H39" s="311"/>
      <c r="I39" s="58"/>
      <c r="J39" s="58"/>
    </row>
    <row r="40" spans="1:10" s="124" customFormat="1" ht="15.75" customHeight="1" x14ac:dyDescent="0.2">
      <c r="A40" s="122"/>
      <c r="B40" s="311" t="s">
        <v>70</v>
      </c>
      <c r="C40" s="312"/>
      <c r="D40" s="312"/>
      <c r="E40" s="312"/>
      <c r="F40" s="312"/>
      <c r="G40" s="312"/>
      <c r="H40" s="312"/>
      <c r="I40" s="123"/>
      <c r="J40" s="123"/>
    </row>
    <row r="41" spans="1:10" s="126" customFormat="1" ht="25" customHeight="1" x14ac:dyDescent="0.2">
      <c r="A41" s="125"/>
      <c r="B41" s="303" t="s">
        <v>97</v>
      </c>
      <c r="C41" s="303"/>
      <c r="D41" s="303"/>
      <c r="E41" s="303"/>
      <c r="F41" s="303"/>
      <c r="G41" s="303"/>
      <c r="H41" s="303"/>
      <c r="I41" s="58"/>
      <c r="J41" s="58"/>
    </row>
    <row r="42" spans="1:10" s="188" customFormat="1" ht="18.75" customHeight="1" x14ac:dyDescent="0.2">
      <c r="C42" s="240"/>
      <c r="D42" s="241"/>
      <c r="E42" s="241"/>
      <c r="F42" s="168"/>
    </row>
    <row r="43" spans="1:10" s="188" customFormat="1" ht="19" customHeight="1" x14ac:dyDescent="0.2">
      <c r="F43" s="314" t="s">
        <v>106</v>
      </c>
      <c r="G43" s="315"/>
      <c r="H43" s="316"/>
    </row>
    <row r="44" spans="1:10" s="188" customFormat="1" ht="15.75" customHeight="1" x14ac:dyDescent="0.2">
      <c r="A44" s="231"/>
      <c r="B44" s="232"/>
      <c r="C44" s="232"/>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topLeftCell="A5" zoomScale="115" zoomScaleNormal="115" zoomScaleSheetLayoutView="115" workbookViewId="0">
      <selection activeCell="D25" sqref="D25"/>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31" t="s">
        <v>25</v>
      </c>
      <c r="E3" s="331"/>
      <c r="F3" s="331"/>
      <c r="G3" s="331"/>
      <c r="H3" s="331"/>
      <c r="I3" s="331"/>
      <c r="J3" s="331"/>
      <c r="K3" s="331"/>
      <c r="L3" s="331"/>
      <c r="M3" s="331"/>
      <c r="N3" s="331"/>
      <c r="O3" s="39"/>
      <c r="P3" s="38"/>
    </row>
    <row r="4" spans="1:17" ht="18.75" customHeight="1" x14ac:dyDescent="0.2">
      <c r="A4" s="332" t="s">
        <v>71</v>
      </c>
      <c r="B4" s="332"/>
      <c r="C4" s="332"/>
      <c r="D4" s="332"/>
      <c r="E4" s="332"/>
      <c r="F4" s="332"/>
      <c r="G4" s="332"/>
      <c r="H4" s="332"/>
      <c r="I4" s="332"/>
      <c r="J4" s="332"/>
      <c r="K4" s="332"/>
      <c r="L4" s="332"/>
      <c r="M4" s="332"/>
      <c r="N4" s="332"/>
      <c r="O4" s="332"/>
      <c r="P4" s="332"/>
    </row>
    <row r="5" spans="1:17" ht="28.5" customHeight="1" thickBot="1" x14ac:dyDescent="0.25">
      <c r="A5" s="40"/>
      <c r="B5" s="103"/>
      <c r="C5" s="335" t="s">
        <v>44</v>
      </c>
      <c r="D5" s="335"/>
      <c r="E5" s="339" t="str">
        <f>IF('Form Page 1'!A1&gt;0, 'Form Page 1'!A1, " ")</f>
        <v xml:space="preserve">North County Communications Corporation </v>
      </c>
      <c r="F5" s="339"/>
      <c r="G5" s="339"/>
      <c r="H5" s="339"/>
      <c r="I5" s="339"/>
      <c r="J5" s="339"/>
      <c r="K5" s="339"/>
      <c r="L5" s="339"/>
      <c r="M5" s="339"/>
      <c r="N5" s="339"/>
      <c r="O5" s="105"/>
      <c r="P5" s="104"/>
    </row>
    <row r="6" spans="1:17" ht="23.25" customHeight="1" x14ac:dyDescent="0.2">
      <c r="A6" s="38"/>
      <c r="B6" s="38"/>
      <c r="C6" s="212" t="s">
        <v>100</v>
      </c>
      <c r="D6" s="211"/>
      <c r="E6" s="211"/>
      <c r="F6" s="211"/>
      <c r="G6" s="340">
        <f>'Form Page 1'!$D$9</f>
        <v>2019</v>
      </c>
      <c r="H6" s="340"/>
      <c r="I6" s="211"/>
      <c r="J6" s="211"/>
      <c r="K6" s="211"/>
      <c r="L6" s="106"/>
      <c r="M6" s="106"/>
      <c r="N6" s="106"/>
      <c r="O6" s="39"/>
      <c r="P6" s="38"/>
    </row>
    <row r="7" spans="1:17" ht="9.75" customHeight="1" x14ac:dyDescent="0.25">
      <c r="A7" s="41"/>
      <c r="B7" s="41"/>
      <c r="C7" s="48"/>
      <c r="D7" s="47"/>
      <c r="E7" s="334"/>
      <c r="F7" s="334"/>
      <c r="G7" s="334"/>
      <c r="H7" s="334"/>
      <c r="I7" s="334"/>
      <c r="J7" s="51"/>
      <c r="K7" s="47"/>
      <c r="L7" s="47"/>
      <c r="M7" s="47"/>
      <c r="N7" s="47"/>
      <c r="O7" s="38"/>
      <c r="P7" s="38"/>
    </row>
    <row r="8" spans="1:17" ht="15" customHeight="1" x14ac:dyDescent="0.2">
      <c r="A8" s="38"/>
      <c r="B8" s="38"/>
      <c r="C8" s="48"/>
      <c r="D8" s="337" t="s">
        <v>72</v>
      </c>
      <c r="E8" s="337"/>
      <c r="F8" s="337"/>
      <c r="G8" s="337"/>
      <c r="H8" s="337"/>
      <c r="I8" s="337"/>
      <c r="J8" s="337"/>
      <c r="K8" s="337"/>
      <c r="L8" s="337"/>
      <c r="M8" s="47"/>
      <c r="N8" s="47"/>
      <c r="O8" s="38"/>
      <c r="P8" s="38"/>
    </row>
    <row r="9" spans="1:17" ht="19.5" customHeight="1" x14ac:dyDescent="0.2">
      <c r="A9" s="41"/>
      <c r="B9" s="41"/>
      <c r="C9" s="48"/>
      <c r="D9" s="107" t="s">
        <v>19</v>
      </c>
      <c r="E9" s="336" t="s">
        <v>115</v>
      </c>
      <c r="F9" s="336"/>
      <c r="G9" s="336"/>
      <c r="H9" s="336"/>
      <c r="I9" s="336"/>
      <c r="J9" s="336"/>
      <c r="K9" s="336"/>
      <c r="L9" s="336"/>
      <c r="M9" s="47"/>
      <c r="N9" s="47"/>
      <c r="O9" s="38"/>
      <c r="P9" s="38"/>
    </row>
    <row r="10" spans="1:17" ht="19.5" customHeight="1" x14ac:dyDescent="0.2">
      <c r="A10" s="38"/>
      <c r="B10" s="38"/>
      <c r="C10" s="47"/>
      <c r="D10" s="108" t="s">
        <v>42</v>
      </c>
      <c r="E10" s="336" t="s">
        <v>116</v>
      </c>
      <c r="F10" s="336"/>
      <c r="G10" s="336"/>
      <c r="H10" s="336"/>
      <c r="I10" s="336"/>
      <c r="J10" s="336"/>
      <c r="K10" s="336"/>
      <c r="L10" s="336"/>
      <c r="M10" s="49"/>
      <c r="N10" s="49"/>
      <c r="O10" s="42"/>
      <c r="P10" s="38"/>
    </row>
    <row r="11" spans="1:17" ht="19.5" customHeight="1" x14ac:dyDescent="0.2">
      <c r="A11" s="38"/>
      <c r="B11" s="38"/>
      <c r="C11" s="47"/>
      <c r="D11" s="109" t="s">
        <v>90</v>
      </c>
      <c r="E11" s="336" t="s">
        <v>117</v>
      </c>
      <c r="F11" s="336"/>
      <c r="G11" s="336"/>
      <c r="H11" s="336"/>
      <c r="I11" s="336"/>
      <c r="J11" s="336"/>
      <c r="K11" s="336"/>
      <c r="L11" s="336"/>
      <c r="M11" s="46"/>
      <c r="N11" s="46"/>
      <c r="O11" s="3"/>
      <c r="P11" s="38"/>
    </row>
    <row r="12" spans="1:17" ht="20" customHeight="1" x14ac:dyDescent="0.2">
      <c r="A12" s="42"/>
      <c r="B12" s="42"/>
      <c r="C12" s="49"/>
      <c r="D12" s="47"/>
      <c r="E12" s="333"/>
      <c r="F12" s="333"/>
      <c r="G12" s="333"/>
      <c r="H12" s="333"/>
      <c r="I12" s="333"/>
      <c r="J12" s="333"/>
      <c r="K12" s="333"/>
      <c r="L12" s="333"/>
      <c r="M12" s="333"/>
      <c r="N12" s="333"/>
      <c r="O12" s="189"/>
      <c r="P12" s="38"/>
    </row>
    <row r="13" spans="1:17" ht="24.75" customHeight="1" x14ac:dyDescent="0.2">
      <c r="A13" s="38"/>
      <c r="B13" s="38"/>
      <c r="C13" s="338" t="s">
        <v>73</v>
      </c>
      <c r="D13" s="338"/>
      <c r="E13" s="338"/>
      <c r="F13" s="338"/>
      <c r="G13" s="338"/>
      <c r="H13" s="338"/>
      <c r="I13" s="338"/>
      <c r="J13" s="338"/>
      <c r="K13" s="338"/>
      <c r="L13" s="338"/>
      <c r="M13" s="338"/>
      <c r="N13" s="338"/>
      <c r="O13" s="3"/>
      <c r="P13" s="38"/>
    </row>
    <row r="14" spans="1:17" ht="20" customHeight="1" x14ac:dyDescent="0.2">
      <c r="A14" s="38"/>
      <c r="B14" s="38"/>
      <c r="C14" s="76"/>
      <c r="D14" s="47"/>
      <c r="E14" s="333"/>
      <c r="F14" s="333"/>
      <c r="G14" s="333"/>
      <c r="H14" s="333"/>
      <c r="I14" s="333"/>
      <c r="J14" s="333"/>
      <c r="K14" s="333"/>
      <c r="L14" s="333"/>
      <c r="M14" s="333"/>
      <c r="N14" s="333"/>
      <c r="O14" s="189"/>
      <c r="P14" s="38"/>
    </row>
    <row r="15" spans="1:17" ht="30.75" customHeight="1" x14ac:dyDescent="0.2">
      <c r="B15" s="38"/>
      <c r="C15" s="318" t="s">
        <v>89</v>
      </c>
      <c r="D15" s="319"/>
      <c r="E15" s="319"/>
      <c r="F15" s="319"/>
      <c r="G15" s="319"/>
      <c r="H15" s="319"/>
      <c r="I15" s="319"/>
      <c r="J15" s="319"/>
      <c r="K15" s="319"/>
      <c r="L15" s="319"/>
      <c r="M15" s="319"/>
      <c r="N15" s="319"/>
      <c r="O15" s="320"/>
      <c r="P15" s="3"/>
      <c r="Q15" s="38"/>
    </row>
    <row r="16" spans="1:17" ht="57.75" customHeight="1" x14ac:dyDescent="0.2">
      <c r="B16" s="38"/>
      <c r="C16" s="321"/>
      <c r="D16" s="322"/>
      <c r="E16" s="322"/>
      <c r="F16" s="322"/>
      <c r="G16" s="322"/>
      <c r="H16" s="322"/>
      <c r="I16" s="322"/>
      <c r="J16" s="322"/>
      <c r="K16" s="322"/>
      <c r="L16" s="322"/>
      <c r="M16" s="322"/>
      <c r="N16" s="322"/>
      <c r="O16" s="323"/>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29" t="s">
        <v>119</v>
      </c>
      <c r="E18" s="329"/>
      <c r="F18" s="50"/>
      <c r="G18" s="50"/>
      <c r="H18" s="325" t="s">
        <v>118</v>
      </c>
      <c r="I18" s="325"/>
      <c r="J18" s="325"/>
      <c r="K18" s="325"/>
      <c r="L18" s="325"/>
      <c r="M18" s="325"/>
      <c r="N18" s="325"/>
      <c r="O18" s="189"/>
      <c r="P18" s="38"/>
    </row>
    <row r="19" spans="1:16" ht="22.5" customHeight="1" x14ac:dyDescent="0.2">
      <c r="A19" s="38"/>
      <c r="B19" s="38"/>
      <c r="C19" s="38"/>
      <c r="D19" s="328" t="s">
        <v>74</v>
      </c>
      <c r="E19" s="328"/>
      <c r="F19" s="38"/>
      <c r="G19" s="38"/>
      <c r="H19" s="326" t="s">
        <v>75</v>
      </c>
      <c r="I19" s="327"/>
      <c r="J19" s="327"/>
      <c r="K19" s="327"/>
      <c r="L19" s="327"/>
      <c r="M19" s="327"/>
      <c r="N19" s="327"/>
      <c r="O19" s="3"/>
      <c r="P19" s="38"/>
    </row>
    <row r="20" spans="1:16" s="43" customFormat="1" ht="31.5" customHeight="1" x14ac:dyDescent="0.2">
      <c r="A20" s="38"/>
      <c r="C20" s="330" t="s">
        <v>95</v>
      </c>
      <c r="D20" s="330"/>
      <c r="E20" s="330"/>
      <c r="F20" s="330"/>
      <c r="G20" s="330"/>
      <c r="H20" s="330"/>
      <c r="I20" s="330"/>
      <c r="J20" s="330"/>
      <c r="K20" s="330"/>
      <c r="L20" s="330"/>
      <c r="M20" s="330"/>
      <c r="N20" s="330"/>
      <c r="O20" s="330"/>
      <c r="P20" s="210"/>
    </row>
    <row r="21" spans="1:16" x14ac:dyDescent="0.2">
      <c r="B21" s="324"/>
      <c r="C21" s="324"/>
      <c r="D21" s="324"/>
      <c r="E21" s="324"/>
      <c r="F21" s="324"/>
      <c r="G21" s="324"/>
      <c r="H21" s="324"/>
      <c r="I21" s="324"/>
      <c r="J21" s="324"/>
      <c r="K21" s="324"/>
      <c r="L21" s="324"/>
      <c r="M21" s="324"/>
      <c r="N21" s="324"/>
      <c r="O21" s="324"/>
      <c r="P21" s="324"/>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2023-05-24T15:54:44Z</dcterms:modified>
</cp:coreProperties>
</file>