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ughd\Desktop\"/>
    </mc:Choice>
  </mc:AlternateContent>
  <bookViews>
    <workbookView xWindow="0" yWindow="0" windowWidth="19200" windowHeight="75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6" i="1"/>
</calcChain>
</file>

<file path=xl/sharedStrings.xml><?xml version="1.0" encoding="utf-8"?>
<sst xmlns="http://schemas.openxmlformats.org/spreadsheetml/2006/main" count="83" uniqueCount="43">
  <si>
    <t>MAWC-Eureka CCN</t>
  </si>
  <si>
    <t>Case No. WA-2021-0376</t>
  </si>
  <si>
    <t>Case No.</t>
  </si>
  <si>
    <t>Buyer</t>
  </si>
  <si>
    <t>Seller</t>
  </si>
  <si>
    <t>Staff Rate Base</t>
  </si>
  <si>
    <t>MAWC</t>
  </si>
  <si>
    <t>Lawson</t>
  </si>
  <si>
    <t>WA-2018-0222</t>
  </si>
  <si>
    <t>SA-2018-0223</t>
  </si>
  <si>
    <t>Other Appraiser</t>
  </si>
  <si>
    <t>Joseph Batis</t>
  </si>
  <si>
    <t>Chris Stallings</t>
  </si>
  <si>
    <t>Edward Dinan</t>
  </si>
  <si>
    <t>Engineer</t>
  </si>
  <si>
    <t>Kelly Simpson</t>
  </si>
  <si>
    <t>Buyer Rate Base</t>
  </si>
  <si>
    <t>Liberty</t>
  </si>
  <si>
    <t>Bolivar</t>
  </si>
  <si>
    <t>WA-2020-0397</t>
  </si>
  <si>
    <t>SA-2020-0398</t>
  </si>
  <si>
    <t>Elizabeth Goodman Schneider</t>
  </si>
  <si>
    <t>Yes</t>
  </si>
  <si>
    <t>Garden City</t>
  </si>
  <si>
    <t>Orrick</t>
  </si>
  <si>
    <t>WA-2021-0376</t>
  </si>
  <si>
    <t>WA-2021-0391</t>
  </si>
  <si>
    <t>WA-2022-0049</t>
  </si>
  <si>
    <t>SA-2021-0377</t>
  </si>
  <si>
    <t>SA-2021-0392</t>
  </si>
  <si>
    <t>SA-2022-0050</t>
  </si>
  <si>
    <t>Analysis of Appraisal Cases</t>
  </si>
  <si>
    <t>No-engineer relied only on photos</t>
  </si>
  <si>
    <t>Eureka (1/20/20 appraisal)</t>
  </si>
  <si>
    <t>Eureka (3/23/20 appraisal)</t>
  </si>
  <si>
    <t>Engineer Visited the Site?</t>
  </si>
  <si>
    <t>Purchased $/Customer</t>
  </si>
  <si>
    <t xml:space="preserve">Appraisal Comparables Low </t>
  </si>
  <si>
    <t>Appraisal Comparables High</t>
  </si>
  <si>
    <t>Appraisal Comparables Median</t>
  </si>
  <si>
    <t>Appraisal Comparables Average</t>
  </si>
  <si>
    <t>Buyer's Appraiser</t>
  </si>
  <si>
    <t>Seller's Appraiser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</si>
</sst>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NumberFormat="1" applyFont="1"/>
    <xf numFmtId="0" fontId="2" fillId="0" borderId="0" xfId="0" applyFont="1" applyAlignment="1">
      <alignment horizontal="center" wrapText="1"/>
    </xf>
    <xf numFmtId="164" fontId="2" fillId="0" borderId="0" xfId="1" applyNumberFormat="1" applyFont="1" applyAlignment="1">
      <alignment horizontal="center" wrapText="1"/>
    </xf>
    <xf numFmtId="164" fontId="0" fillId="0" borderId="0" xfId="1" applyNumberFormat="1" applyFont="1" applyFill="1"/>
    <xf numFmtId="0" fontId="0" fillId="0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zoomScale="80" zoomScaleNormal="80" workbookViewId="0">
      <selection activeCell="K10" sqref="K10"/>
    </sheetView>
  </sheetViews>
  <sheetFormatPr defaultRowHeight="15" x14ac:dyDescent="0.25"/>
  <cols>
    <col min="2" max="2" width="27.7109375" bestFit="1" customWidth="1"/>
    <col min="3" max="3" width="14.5703125" bestFit="1" customWidth="1"/>
    <col min="4" max="5" width="13.42578125" style="1" bestFit="1" customWidth="1"/>
    <col min="6" max="6" width="12.28515625" style="1" bestFit="1" customWidth="1"/>
    <col min="7" max="7" width="14.140625" style="1" customWidth="1"/>
    <col min="8" max="9" width="14.42578125" style="1" customWidth="1"/>
    <col min="10" max="10" width="14.140625" style="1" customWidth="1"/>
    <col min="11" max="11" width="13.5703125" bestFit="1" customWidth="1"/>
    <col min="12" max="12" width="15.28515625" bestFit="1" customWidth="1"/>
    <col min="13" max="13" width="31.28515625" bestFit="1" customWidth="1"/>
    <col min="14" max="14" width="15" bestFit="1" customWidth="1"/>
    <col min="15" max="15" width="35.7109375" bestFit="1" customWidth="1"/>
  </cols>
  <sheetData>
    <row r="1" spans="1:15" x14ac:dyDescent="0.25">
      <c r="A1" t="s">
        <v>0</v>
      </c>
    </row>
    <row r="2" spans="1:15" x14ac:dyDescent="0.25">
      <c r="A2" t="s">
        <v>1</v>
      </c>
    </row>
    <row r="3" spans="1:15" x14ac:dyDescent="0.25">
      <c r="A3" t="s">
        <v>31</v>
      </c>
    </row>
    <row r="5" spans="1:15" s="2" customFormat="1" ht="45" x14ac:dyDescent="0.25">
      <c r="A5" s="2" t="s">
        <v>3</v>
      </c>
      <c r="B5" s="2" t="s">
        <v>4</v>
      </c>
      <c r="C5" s="2" t="s">
        <v>2</v>
      </c>
      <c r="D5" s="3" t="s">
        <v>16</v>
      </c>
      <c r="E5" s="3" t="s">
        <v>5</v>
      </c>
      <c r="F5" s="3" t="s">
        <v>36</v>
      </c>
      <c r="G5" s="3" t="s">
        <v>37</v>
      </c>
      <c r="H5" s="3" t="s">
        <v>38</v>
      </c>
      <c r="I5" s="3" t="s">
        <v>40</v>
      </c>
      <c r="J5" s="3" t="s">
        <v>39</v>
      </c>
      <c r="K5" s="3" t="s">
        <v>41</v>
      </c>
      <c r="L5" s="3" t="s">
        <v>42</v>
      </c>
      <c r="M5" s="2" t="s">
        <v>10</v>
      </c>
      <c r="N5" s="2" t="s">
        <v>14</v>
      </c>
      <c r="O5" s="2" t="s">
        <v>35</v>
      </c>
    </row>
    <row r="6" spans="1:15" x14ac:dyDescent="0.25">
      <c r="A6" t="s">
        <v>6</v>
      </c>
      <c r="B6" t="s">
        <v>7</v>
      </c>
      <c r="C6" t="s">
        <v>8</v>
      </c>
      <c r="D6" s="1">
        <v>2630000</v>
      </c>
      <c r="E6" s="1">
        <f>D6</f>
        <v>2630000</v>
      </c>
      <c r="F6" s="1">
        <v>2700</v>
      </c>
      <c r="G6" s="1">
        <v>1714</v>
      </c>
      <c r="H6" s="1">
        <v>3528</v>
      </c>
      <c r="I6" s="4">
        <v>2538</v>
      </c>
      <c r="J6" s="1">
        <v>2810</v>
      </c>
      <c r="K6" t="s">
        <v>11</v>
      </c>
      <c r="L6" t="s">
        <v>12</v>
      </c>
      <c r="M6" t="s">
        <v>13</v>
      </c>
      <c r="N6" t="s">
        <v>15</v>
      </c>
      <c r="O6" t="s">
        <v>32</v>
      </c>
    </row>
    <row r="7" spans="1:15" x14ac:dyDescent="0.25">
      <c r="A7" t="s">
        <v>6</v>
      </c>
      <c r="B7" t="s">
        <v>7</v>
      </c>
      <c r="C7" t="s">
        <v>9</v>
      </c>
      <c r="D7" s="1">
        <v>1370000</v>
      </c>
      <c r="E7" s="1">
        <f>D7</f>
        <v>1370000</v>
      </c>
      <c r="F7" s="1">
        <v>1500</v>
      </c>
      <c r="G7" s="1">
        <v>356</v>
      </c>
      <c r="H7" s="1">
        <v>4802</v>
      </c>
      <c r="I7" s="1">
        <v>2119</v>
      </c>
      <c r="J7" s="1">
        <v>3200</v>
      </c>
    </row>
    <row r="8" spans="1:15" x14ac:dyDescent="0.25">
      <c r="A8" t="s">
        <v>17</v>
      </c>
      <c r="B8" t="s">
        <v>18</v>
      </c>
      <c r="C8" t="s">
        <v>19</v>
      </c>
      <c r="D8" s="1">
        <v>8100000</v>
      </c>
      <c r="E8" s="1">
        <v>5566992</v>
      </c>
      <c r="F8" s="1">
        <v>1800</v>
      </c>
      <c r="G8" s="1">
        <v>625</v>
      </c>
      <c r="H8" s="1">
        <v>4157</v>
      </c>
      <c r="I8" s="1">
        <v>2373</v>
      </c>
      <c r="J8" s="1">
        <v>2700</v>
      </c>
      <c r="K8" t="s">
        <v>11</v>
      </c>
      <c r="L8" t="s">
        <v>13</v>
      </c>
      <c r="M8" t="s">
        <v>21</v>
      </c>
      <c r="N8" t="s">
        <v>15</v>
      </c>
      <c r="O8" t="s">
        <v>22</v>
      </c>
    </row>
    <row r="9" spans="1:15" x14ac:dyDescent="0.25">
      <c r="A9" t="s">
        <v>17</v>
      </c>
      <c r="B9" t="s">
        <v>18</v>
      </c>
      <c r="C9" t="s">
        <v>20</v>
      </c>
      <c r="D9" s="1">
        <v>10800000</v>
      </c>
      <c r="E9" s="1">
        <v>8356492</v>
      </c>
      <c r="F9" s="1">
        <v>2400</v>
      </c>
      <c r="G9" s="1">
        <v>355</v>
      </c>
      <c r="H9" s="1">
        <v>5914</v>
      </c>
      <c r="I9" s="1">
        <v>2616</v>
      </c>
      <c r="J9" s="4">
        <v>2168</v>
      </c>
    </row>
    <row r="10" spans="1:15" x14ac:dyDescent="0.25">
      <c r="A10" t="s">
        <v>6</v>
      </c>
      <c r="B10" t="s">
        <v>23</v>
      </c>
      <c r="C10" t="s">
        <v>26</v>
      </c>
      <c r="D10" s="1">
        <v>2000000</v>
      </c>
      <c r="E10" s="1">
        <v>1326824</v>
      </c>
      <c r="F10" s="1">
        <v>2800</v>
      </c>
      <c r="G10" s="1">
        <v>914</v>
      </c>
      <c r="H10" s="1">
        <v>4157</v>
      </c>
      <c r="I10" s="4">
        <v>2494</v>
      </c>
      <c r="J10" s="4">
        <v>2711</v>
      </c>
      <c r="K10" s="5" t="s">
        <v>11</v>
      </c>
      <c r="L10" s="5" t="s">
        <v>12</v>
      </c>
      <c r="M10" s="5" t="s">
        <v>13</v>
      </c>
      <c r="N10" s="5" t="s">
        <v>15</v>
      </c>
      <c r="O10" s="5"/>
    </row>
    <row r="11" spans="1:15" x14ac:dyDescent="0.25">
      <c r="A11" t="s">
        <v>6</v>
      </c>
      <c r="B11" t="s">
        <v>23</v>
      </c>
      <c r="C11" t="s">
        <v>29</v>
      </c>
      <c r="D11" s="1">
        <v>1000000</v>
      </c>
      <c r="E11" s="1">
        <v>938763</v>
      </c>
      <c r="F11" s="1">
        <v>1400</v>
      </c>
      <c r="G11" s="1">
        <v>356</v>
      </c>
      <c r="H11" s="1">
        <v>4802</v>
      </c>
      <c r="I11" s="1">
        <v>2857</v>
      </c>
      <c r="J11" s="1">
        <v>3261</v>
      </c>
    </row>
    <row r="12" spans="1:15" x14ac:dyDescent="0.25">
      <c r="A12" t="s">
        <v>6</v>
      </c>
      <c r="B12" t="s">
        <v>24</v>
      </c>
      <c r="C12" t="s">
        <v>27</v>
      </c>
      <c r="D12" s="1">
        <v>840000</v>
      </c>
      <c r="E12" s="1">
        <v>1094131</v>
      </c>
      <c r="F12" s="1">
        <v>2500</v>
      </c>
      <c r="G12" s="1">
        <v>914</v>
      </c>
      <c r="H12" s="1">
        <v>4157</v>
      </c>
      <c r="I12" s="4">
        <v>2457</v>
      </c>
      <c r="J12" s="4">
        <v>2184</v>
      </c>
      <c r="K12" t="s">
        <v>11</v>
      </c>
      <c r="L12" t="s">
        <v>12</v>
      </c>
      <c r="M12" t="s">
        <v>13</v>
      </c>
      <c r="N12" t="s">
        <v>15</v>
      </c>
      <c r="O12" t="s">
        <v>22</v>
      </c>
    </row>
    <row r="13" spans="1:15" x14ac:dyDescent="0.25">
      <c r="A13" t="s">
        <v>6</v>
      </c>
      <c r="B13" t="s">
        <v>24</v>
      </c>
      <c r="C13" t="s">
        <v>30</v>
      </c>
      <c r="D13" s="1">
        <v>670000</v>
      </c>
      <c r="E13" s="1">
        <v>488464</v>
      </c>
      <c r="F13" s="1">
        <v>2000</v>
      </c>
      <c r="G13" s="1">
        <v>1515</v>
      </c>
      <c r="H13" s="1">
        <v>4802</v>
      </c>
      <c r="I13" s="1">
        <v>3274</v>
      </c>
      <c r="J13" s="1">
        <v>3372</v>
      </c>
    </row>
    <row r="15" spans="1:15" x14ac:dyDescent="0.25">
      <c r="A15" t="s">
        <v>6</v>
      </c>
      <c r="B15" t="s">
        <v>33</v>
      </c>
      <c r="C15" t="s">
        <v>25</v>
      </c>
      <c r="D15" s="1">
        <v>13600000</v>
      </c>
      <c r="F15" s="1">
        <v>3400</v>
      </c>
      <c r="G15" s="1">
        <v>2700</v>
      </c>
      <c r="H15" s="1">
        <v>4157</v>
      </c>
      <c r="I15" s="1">
        <v>3416</v>
      </c>
      <c r="J15" s="1">
        <v>3528</v>
      </c>
      <c r="K15" t="s">
        <v>11</v>
      </c>
      <c r="L15" t="s">
        <v>13</v>
      </c>
      <c r="M15" t="s">
        <v>21</v>
      </c>
      <c r="N15" t="s">
        <v>15</v>
      </c>
      <c r="O15" t="s">
        <v>32</v>
      </c>
    </row>
    <row r="16" spans="1:15" x14ac:dyDescent="0.25">
      <c r="A16" t="s">
        <v>6</v>
      </c>
      <c r="B16" t="s">
        <v>33</v>
      </c>
      <c r="C16" t="s">
        <v>28</v>
      </c>
      <c r="D16" s="1">
        <v>5540000</v>
      </c>
      <c r="F16" s="1">
        <v>1400</v>
      </c>
      <c r="G16" s="1">
        <v>1367</v>
      </c>
      <c r="H16" s="1">
        <v>5814</v>
      </c>
      <c r="I16" s="1">
        <v>2782</v>
      </c>
      <c r="J16" s="1">
        <v>3483</v>
      </c>
    </row>
    <row r="17" spans="1:15" x14ac:dyDescent="0.25">
      <c r="A17" t="s">
        <v>6</v>
      </c>
      <c r="B17" t="s">
        <v>34</v>
      </c>
      <c r="C17" t="s">
        <v>25</v>
      </c>
      <c r="D17" s="1">
        <v>18000000</v>
      </c>
      <c r="E17" s="1">
        <v>10709736</v>
      </c>
      <c r="F17" s="1">
        <v>4500</v>
      </c>
      <c r="G17" s="1">
        <v>2700</v>
      </c>
      <c r="H17" s="1">
        <v>4157</v>
      </c>
      <c r="I17" s="1">
        <v>3416</v>
      </c>
      <c r="J17" s="1">
        <v>3528</v>
      </c>
      <c r="K17" t="s">
        <v>11</v>
      </c>
      <c r="L17" t="s">
        <v>13</v>
      </c>
      <c r="M17" t="s">
        <v>21</v>
      </c>
      <c r="N17" t="s">
        <v>15</v>
      </c>
      <c r="O17" t="s">
        <v>32</v>
      </c>
    </row>
    <row r="18" spans="1:15" x14ac:dyDescent="0.25">
      <c r="A18" t="s">
        <v>6</v>
      </c>
      <c r="B18" t="s">
        <v>34</v>
      </c>
      <c r="C18" t="s">
        <v>28</v>
      </c>
      <c r="D18" s="1">
        <v>10000000</v>
      </c>
      <c r="E18" s="1">
        <v>7096878</v>
      </c>
      <c r="F18" s="1">
        <v>2500</v>
      </c>
      <c r="G18" s="1">
        <v>1367</v>
      </c>
      <c r="H18" s="1">
        <v>5814</v>
      </c>
      <c r="I18" s="1">
        <v>2782</v>
      </c>
      <c r="J18" s="1">
        <v>3483</v>
      </c>
    </row>
  </sheetData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McMellen, Amanda</dc:creator>
  <cp:lastModifiedBy>Vaught, Dianna</cp:lastModifiedBy>
  <cp:lastPrinted>2022-02-24T18:06:40Z</cp:lastPrinted>
  <dcterms:created xsi:type="dcterms:W3CDTF">2022-02-24T13:40:24Z</dcterms:created>
  <dcterms:modified xsi:type="dcterms:W3CDTF">2022-02-28T22:41:34Z</dcterms:modified>
</cp:coreProperties>
</file>