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3EF02898-2E8F-4131-8763-47624E965C37}" xr6:coauthVersionLast="47" xr6:coauthVersionMax="47" xr10:uidLastSave="{00000000-0000-0000-0000-000000000000}"/>
  <bookViews>
    <workbookView xWindow="-120" yWindow="-120" windowWidth="29040" windowHeight="15840" xr2:uid="{F0F063BA-B24E-4E84-A37B-F0C4AD6C43CF}"/>
  </bookViews>
  <sheets>
    <sheet name="Asbury Cos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\0">[1]SCHED!#REF!</definedName>
    <definedName name="\A">'[2]Jun 99'!#REF!</definedName>
    <definedName name="\b">#N/A</definedName>
    <definedName name="\c">[3]Nonutility!$DE$652</definedName>
    <definedName name="\d">[4]bs!#REF!</definedName>
    <definedName name="\E">#REF!</definedName>
    <definedName name="\f">[3]Nonutility!$FC$942</definedName>
    <definedName name="\g">[3]Nonutility!$EM$604</definedName>
    <definedName name="\H">#REF!</definedName>
    <definedName name="\I">#REF!</definedName>
    <definedName name="\L">#REF!</definedName>
    <definedName name="\m">[5]Yield!#REF!</definedName>
    <definedName name="\n">[4]bs!#REF!</definedName>
    <definedName name="\P">#REF!</definedName>
    <definedName name="\R">#REF!</definedName>
    <definedName name="\S">#REF!</definedName>
    <definedName name="\t">'[2]Jun 99'!#REF!</definedName>
    <definedName name="\X">#REF!</definedName>
    <definedName name="\z">[3]Nonutility!$FC$940</definedName>
    <definedName name="_____div10">'[6]WP 1-2'!#REF!</definedName>
    <definedName name="_____div21">'[6]WP 1-2'!#REF!</definedName>
    <definedName name="_____EXH1">#REF!</definedName>
    <definedName name="_____swe80">[7]Input!$E$29</definedName>
    <definedName name="_____ucg80">[7]Input!$E$31</definedName>
    <definedName name="____a1">'[8]WP Input '!$F$29</definedName>
    <definedName name="____a2">'[8]WP Input '!$C$16</definedName>
    <definedName name="____a3">'[8]WP Input '!$D$38</definedName>
    <definedName name="____Div02">'[9]Alloc factors'!$D$12</definedName>
    <definedName name="____div10">'[6]WP 1-2'!#REF!</definedName>
    <definedName name="____DIV12">'[10]Alloc factors'!$D$13</definedName>
    <definedName name="____div21">'[6]WP 1-2'!#REF!</definedName>
    <definedName name="____EXH1">#REF!</definedName>
    <definedName name="____EXH6">#REF!</definedName>
    <definedName name="____swe80">[7]Input!$E$29</definedName>
    <definedName name="____ucg80">[7]Input!$E$31</definedName>
    <definedName name="____W.O.R.K.B.O.O.K..C.O.N.T.E.N.T.S____">#REF!</definedName>
    <definedName name="___a1">'[8]WP Input '!$F$29</definedName>
    <definedName name="___a2">'[8]WP Input '!$C$16</definedName>
    <definedName name="___a3">'[8]WP Input '!$D$38</definedName>
    <definedName name="___Div02">'[11]Alloc factors'!$D$12</definedName>
    <definedName name="___div10">'[12]WP 1-2'!#REF!</definedName>
    <definedName name="___DIV12">'[13]Alloc factors'!$D$13</definedName>
    <definedName name="___div21">'[12]WP 1-2'!#REF!</definedName>
    <definedName name="___EXH1">#REF!</definedName>
    <definedName name="___EXH6">#REF!</definedName>
    <definedName name="___INDEX_SHEET___ASAP_Utilities">#REF!</definedName>
    <definedName name="___swe80">[7]Input!$E$29</definedName>
    <definedName name="___ucg80">[7]Input!$E$31</definedName>
    <definedName name="__123Graph_A" hidden="1">[14]pwcc!#REF!</definedName>
    <definedName name="__a1">'[8]WP Input '!$F$29</definedName>
    <definedName name="__a2">'[8]WP Input '!$C$16</definedName>
    <definedName name="__a3">'[8]WP Input '!$D$38</definedName>
    <definedName name="__adj2">'[15]adjustment 1'!$F$8:$F$1901</definedName>
    <definedName name="__amt2">'[15]adjustment 1'!$BZ$8:$BZ$1901</definedName>
    <definedName name="__can80">[16]Input!$E$25</definedName>
    <definedName name="__cen80">[16]Input!$E$23</definedName>
    <definedName name="__Div02">'[11]Alloc factors'!$D$12</definedName>
    <definedName name="__div10">'[12]WP 1-2'!#REF!</definedName>
    <definedName name="__DIV12">'[13]Alloc factors'!$D$13</definedName>
    <definedName name="__div21">'[12]WP 1-2'!#REF!</definedName>
    <definedName name="__Div30">'[17]Section 12'!$K$46</definedName>
    <definedName name="__dot09">#REF!</definedName>
    <definedName name="__dot10">#REF!</definedName>
    <definedName name="__eas80">[16]Input!$E$27</definedName>
    <definedName name="__EXH1">#REF!</definedName>
    <definedName name="__EXH6">#REF!</definedName>
    <definedName name="__kaw80">[16]Input!$E$21</definedName>
    <definedName name="__kv02">#REF!</definedName>
    <definedName name="__LVS1">#REF!</definedName>
    <definedName name="__LVS2">#REF!</definedName>
    <definedName name="__ne31">'[18]Alloc factors'!$D$32</definedName>
    <definedName name="__nsw80">#REF!</definedName>
    <definedName name="__nw31">'[18]Alloc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'[18]Alloc factors'!$D$34</definedName>
    <definedName name="__sw31">'[18]Alloc factors'!$D$35</definedName>
    <definedName name="__swe80">[7]Input!$E$29</definedName>
    <definedName name="__ucg80">[7]Input!$E$31</definedName>
    <definedName name="_1">'[19]ANALYSIS - EXP'!#REF!</definedName>
    <definedName name="_1_5">#REF!</definedName>
    <definedName name="_11">#N/A</definedName>
    <definedName name="_12">#N/A</definedName>
    <definedName name="_1993">[5]Yield!#REF!</definedName>
    <definedName name="_2">#REF!</definedName>
    <definedName name="_3">#REF!</definedName>
    <definedName name="_3__123Graph_AChart_2A" hidden="1">'[20]Inven Adj'!#REF!</definedName>
    <definedName name="_4">[21]FAIBF!#REF!</definedName>
    <definedName name="_5">[21]FAIBF!#REF!</definedName>
    <definedName name="_5YR._BOOK">#REF!</definedName>
    <definedName name="_6">[21]FAIBF!#REF!</definedName>
    <definedName name="_6A">#REF!</definedName>
    <definedName name="_6B">#REF!</definedName>
    <definedName name="_7">#REF!</definedName>
    <definedName name="_8">#REF!</definedName>
    <definedName name="_a1">'[8]WP Input '!$F$29</definedName>
    <definedName name="_a2">'[8]WP Input '!$C$16</definedName>
    <definedName name="_a3">'[8]WP Input '!$D$38</definedName>
    <definedName name="_adj2">'[15]adjustment 1'!$F$8:$F$1901</definedName>
    <definedName name="_AMO_UniqueIdentifier" hidden="1">"'3ca50db4-70c8-4a13-9264-47f8d69795ae'"</definedName>
    <definedName name="_amt2">'[15]adjustment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[22]alloc!$E$13</definedName>
    <definedName name="_Div02">'[9]Alloc factors'!$D$12</definedName>
    <definedName name="_Div091">[22]alloc!$E$14</definedName>
    <definedName name="_div10">'[6]WP 1-2'!#REF!</definedName>
    <definedName name="_DIV12">'[10]Alloc factors'!$D$13</definedName>
    <definedName name="_div21">'[6]WP 1-2'!#REF!</definedName>
    <definedName name="_Div30">'[17]Section 12'!$K$46</definedName>
    <definedName name="_Div33">'[23]33'!$A$8:$BB$34</definedName>
    <definedName name="_dot09">#REF!</definedName>
    <definedName name="_dot10">#REF!</definedName>
    <definedName name="_eas80">#REF!</definedName>
    <definedName name="_EXH1">#REF!</definedName>
    <definedName name="_EXH6">#REF!</definedName>
    <definedName name="_Fill" hidden="1">'[24]COST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'[18]Alloc factors'!$D$32</definedName>
    <definedName name="_nov1997">#REF!</definedName>
    <definedName name="_nsw80">#REF!</definedName>
    <definedName name="_nw31">'[18]Alloc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'[18]Alloc factors'!$D$34</definedName>
    <definedName name="_Sort" hidden="1">#REF!</definedName>
    <definedName name="_sw31">'[18]Alloc factors'!$D$35</definedName>
    <definedName name="_swe80">[7]Input!$E$29</definedName>
    <definedName name="_TB1">#REF!</definedName>
    <definedName name="_TB2">#REF!</definedName>
    <definedName name="_ucg80">[7]Input!$E$31</definedName>
    <definedName name="_UW2">#N/A</definedName>
    <definedName name="_UW3">#N/A</definedName>
    <definedName name="a">[25]pwcc!#REF!</definedName>
    <definedName name="A_P">#REF!</definedName>
    <definedName name="A_P_GAS">#REF!</definedName>
    <definedName name="AA">#REF!</definedName>
    <definedName name="aaaaa" hidden="1">#REF!</definedName>
    <definedName name="aanjref">'[26]Normal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TUFactor">[27]assump!$G$46</definedName>
    <definedName name="aCapital_Distr_Distr">[27]assump!$G$69:$K$69</definedName>
    <definedName name="aCapital_Distr_Gath">[27]assump!$G$70:$K$70</definedName>
    <definedName name="aCapital_Distr_gen">[27]assump!$G$72:$K$72</definedName>
    <definedName name="aCapital_Distr_PL">[27]assump!$G$68:$K$68</definedName>
    <definedName name="aCapital_Distr_ungd">[27]assump!$G$71:$K$71</definedName>
    <definedName name="aCapital_PL_Distr">[27]assump!$G$80:$K$80</definedName>
    <definedName name="aCapital_PL_Gath">[27]assump!$G$81:$K$81</definedName>
    <definedName name="aCapital_PL_Gen">[27]assump!$G$83:$K$83</definedName>
    <definedName name="aCapital_PL_PL">[27]assump!$G$79:$K$79</definedName>
    <definedName name="aCapital_PL_Ungd">[27]assump!$G$82:$K$82</definedName>
    <definedName name="Account">[28]Source!#REF!</definedName>
    <definedName name="Account2">[28]Source!#REF!</definedName>
    <definedName name="AccountDescr">[28]Source!#REF!</definedName>
    <definedName name="AccountDescr2">[28]Source!#REF!</definedName>
    <definedName name="AccountSTAT">#REF!</definedName>
    <definedName name="AccountUSD">#REF!</definedName>
    <definedName name="ACCRUEDATE">#REF!</definedName>
    <definedName name="Activity">[28]Source!#REF!</definedName>
    <definedName name="Activity2">[28]Source!#REF!</definedName>
    <definedName name="ActivityDescr">[28]Source!#REF!</definedName>
    <definedName name="ActivityDescr2">[28]Source!#REF!</definedName>
    <definedName name="actual">[29]summary!$G$2:$G$3577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eprRate_Distr">[27]assump!$G$21</definedName>
    <definedName name="aDeprRate_Gath">[27]assump!$G$22</definedName>
    <definedName name="aDeprRate_Gen">[27]assump!$G$24</definedName>
    <definedName name="aDeprRate_PL">[27]assump!$G$20</definedName>
    <definedName name="aDeprRate_Ungd">[27]assump!$G$23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j">#REF!</definedName>
    <definedName name="adjustment1">'[30]C-2p1Depr'!$K$57</definedName>
    <definedName name="adjustment10">[30]schc2!$F$260</definedName>
    <definedName name="Adjustment11">[30]schc2!$F$295</definedName>
    <definedName name="adjustment12">[30]schc2!$F$328</definedName>
    <definedName name="adjustment13">[30]schc2!$F$363</definedName>
    <definedName name="adjustment3">[30]schc2!$F$23</definedName>
    <definedName name="adjustment4">[30]schc2!$F$55</definedName>
    <definedName name="adjustment5">[30]schc2!$F$85</definedName>
    <definedName name="adjustment6">[30]schc2!$F$121</definedName>
    <definedName name="adjustment7">[30]schc2!$F$158</definedName>
    <definedName name="adjustment8">[30]schc2!$F$193</definedName>
    <definedName name="adjustment9">[30]schc2!$F$227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Val">#REF!</definedName>
    <definedName name="AEL_1080">#REF!</definedName>
    <definedName name="AEL_1110">#REF!</definedName>
    <definedName name="AFD">#REF!</definedName>
    <definedName name="Affiliate">[28]Source!#REF!</definedName>
    <definedName name="Affiliate2">[28]Source!#REF!</definedName>
    <definedName name="AffiliateDescr">[28]Source!#REF!</definedName>
    <definedName name="aFITRate">[27]assump!$G$143</definedName>
    <definedName name="aGasPrice">[27]assump!$G$45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[27]assump!$G$43</definedName>
    <definedName name="AMI">[31]Orig.!#REF!</definedName>
    <definedName name="amounts">[3]Nonutility!$C$2:$J$24728</definedName>
    <definedName name="AMRCE">[32]Amarillo!$A$13:$Z$29</definedName>
    <definedName name="amt">'[33]Rpt 1033-Feb05-Deprec. Exp.'!$L$3:$L$1706</definedName>
    <definedName name="AMTCE">[32]AmarilloTrans!$A$13:$Z$29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[25]pwcc!#REF!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[34]PipelineTX!$A$13:$Z$29</definedName>
    <definedName name="aRecoverRate_Distr">[27]assump!$G$37</definedName>
    <definedName name="aRecoverRate_Gath">[27]assump!$G$38</definedName>
    <definedName name="aRecoverRate_Gen">[27]assump!$G$40</definedName>
    <definedName name="aRecoverRate_PL">[27]assump!$G$36</definedName>
    <definedName name="aRecoverRate_Ungd">[27]assump!$G$39</definedName>
    <definedName name="aRetireRate_Distr">[27]assump!$G$30</definedName>
    <definedName name="aRetireRate_Gath">[27]assump!$G$31</definedName>
    <definedName name="aRetireRate_Gen">[27]assump!$G$33</definedName>
    <definedName name="aRetireRate_PL">[27]assump!$G$29</definedName>
    <definedName name="aRetireRate_Ungd">[27]assump!$G$32</definedName>
    <definedName name="aRevenueTaxRate">[27]assump!$G$44</definedName>
    <definedName name="AS2DocOpenMode" hidden="1">"AS2DocumentEdit"</definedName>
    <definedName name="AS400TB">#REF!</definedName>
    <definedName name="ASD">#REF!</definedName>
    <definedName name="ASDGR">#REF!</definedName>
    <definedName name="ATMOS_1080">#REF!</definedName>
    <definedName name="ATMOS_1110">#REF!</definedName>
    <definedName name="AVG_RESIDUAL_PROFORMA">'[35]DATA INPUT'!$D$43</definedName>
    <definedName name="aYear1">[27]assump!$G$52:$G$85</definedName>
    <definedName name="aYear2">[27]assump!$H$52:$H$85</definedName>
    <definedName name="aYear3">[27]assump!$I$52:$I$85</definedName>
    <definedName name="aYear4">[27]assump!$J$52:$J$85</definedName>
    <definedName name="aYear5">[27]assump!$K$52:$K$85</definedName>
    <definedName name="b">'[2]Jun 99'!#REF!</definedName>
    <definedName name="b2adjustment4a">'[30]B2p5 CIAC Amort'!$C$21</definedName>
    <definedName name="b2adjustment4b">'[30]B2p5 CIAC Amort'!$F$21</definedName>
    <definedName name="BALANCE">#REF!</definedName>
    <definedName name="BALANCEDATE">#REF!</definedName>
    <definedName name="BalSt">[36]EssBalS!$A$4:$H$11</definedName>
    <definedName name="BARING">#REF!</definedName>
    <definedName name="Base_Case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model'!$B$383:$L$409,'[37]TXU model'!$B$411:$L$443</definedName>
    <definedName name="Base_Volume">#REF!</definedName>
    <definedName name="basistab">'[38]Market Detail'!$G$7:$I$122</definedName>
    <definedName name="BB">#REF!</definedName>
    <definedName name="bbbbb" hidden="1">#REF!</definedName>
    <definedName name="BBSS">#REF!</definedName>
    <definedName name="Benefits">#REF!</definedName>
    <definedName name="Blank" hidden="1">{"ARK_JURIS_FUEL",#N/A,FALSE,"Ark_Fuel&amp;Rev"}</definedName>
    <definedName name="Block_1">[27]assump!$I$92:$I$131</definedName>
    <definedName name="Block_2">[27]assump!$J$92:$J$131</definedName>
    <definedName name="Block_3">[27]assump!$K$92:$K$131</definedName>
    <definedName name="Block_4">[27]assump!$L$92:$L$131</definedName>
    <definedName name="BOB">[3]Nonutility!$EK$604</definedName>
    <definedName name="BS">#REF!</definedName>
    <definedName name="bu">[29]summary!$B$2:$B$3577</definedName>
    <definedName name="BudEndPer">#REF!</definedName>
    <definedName name="BudStartPer">#REF!</definedName>
    <definedName name="BUSUNIT">#REF!</definedName>
    <definedName name="BUSUNIT2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'[10]Schedule 4 O&amp;M'!#REF!</definedName>
    <definedName name="Ca">#REF!</definedName>
    <definedName name="CADSTD">#REF!</definedName>
    <definedName name="cameter">#REF!</definedName>
    <definedName name="CapAct">[36]CapBud!$A$40:$EA$44</definedName>
    <definedName name="CapBud">[36]CapBud!$A$20:$EA$38</definedName>
    <definedName name="CaseName">[27]assump!$D$4</definedName>
    <definedName name="CaseNo.">'[39]DATA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'[40]Tech Serv Mgr Data Entry'!$C$53:$I$133</definedName>
    <definedName name="CE">#REF!</definedName>
    <definedName name="CEActAmar">[41]PPAct!$B$18:$P$29</definedName>
    <definedName name="CEActCO">[41]PPAct!$B$210:$O$221</definedName>
    <definedName name="CEActDalh">[41]PPAct!$B$90:$O$101</definedName>
    <definedName name="CEActGA">[41]PPAct!$B$150:$O$161</definedName>
    <definedName name="CEActIA">[41]PPAct!$B$198:$O$209</definedName>
    <definedName name="CEActIL">[41]PPAct!$B$186:$O$197</definedName>
    <definedName name="CEActIRR">[41]PPAct!$B$66:$O$77</definedName>
    <definedName name="CEActKS">[41]PPAct!$B$222:$O$233</definedName>
    <definedName name="CEActKY">[41]PPAct!$B$126:$O$137</definedName>
    <definedName name="CEActLGS">[41]PPAct!$B$114:$O$125</definedName>
    <definedName name="CEActLub">[41]PPAct!$B$42:$O$53</definedName>
    <definedName name="CEActMOCk">[41]PPAct!$B$234:$O$245</definedName>
    <definedName name="CEActMOMd">[41]PPAct!$B$174:$O$185</definedName>
    <definedName name="CEActTLA">[41]PPAct!$B$102:$O$113</definedName>
    <definedName name="CEActTN">[41]PPAct!$B$138:$O$149</definedName>
    <definedName name="CEActTri">[41]PPAct!$B$54:$O$65</definedName>
    <definedName name="CEActVA">[41]PPAct!$B$162:$O$173</definedName>
    <definedName name="CEActWtxD">[41]PPAct!$B$30:$O$41</definedName>
    <definedName name="CEActWtxO">[41]PPAct!$B$78:$O$89</definedName>
    <definedName name="CEAmar">[42]Amarillo!$A$9:$N$28</definedName>
    <definedName name="CEAPT">[43]APT!$A$9:$N$27</definedName>
    <definedName name="CEBudAmar">[41]PPBud!$B$18:$P$29</definedName>
    <definedName name="CEBudCO">[41]PPBud!$B$210:$P$221</definedName>
    <definedName name="CEBudDalh">[41]PPBud!$B$90:$P$101</definedName>
    <definedName name="CEBudGA">[41]PPBud!$B$150:$P$161</definedName>
    <definedName name="CEBudIA">[41]PPBud!$B$198:$P$209</definedName>
    <definedName name="CEBudIL">[41]PPBud!$B$186:$P$197</definedName>
    <definedName name="CEBudIRR">[41]PPBud!$B$66:$P$77</definedName>
    <definedName name="CEBudKS">[41]PPBud!$B$222:$P$233</definedName>
    <definedName name="CEBudKY">[41]PPBud!$B$126:$P$137</definedName>
    <definedName name="CEBudLGS">[41]PPBud!$B$114:$P$125</definedName>
    <definedName name="CEBudLub">[41]PPBud!$B$42:$P$53</definedName>
    <definedName name="CEBudMOCk">[41]PPBud!$B$234:$P$245</definedName>
    <definedName name="CEBudMOMd">[41]PPBud!$B$174:$P$185</definedName>
    <definedName name="CEBudTLA">[41]PPBud!$B$102:$P$113</definedName>
    <definedName name="CEBudTN">[41]PPBud!$B$138:$P$149</definedName>
    <definedName name="CEBudTri">[41]PPBud!$B$54:$P$65</definedName>
    <definedName name="CEBudVA">[41]PPBud!$B$162:$P$173</definedName>
    <definedName name="CEBudWtxD">[41]PPBud!$B$30:$P$41</definedName>
    <definedName name="CEBudWtxO">[41]PPBud!$B$78:$P$89</definedName>
    <definedName name="CECO">[44]Colorado!$B$9:$W$25</definedName>
    <definedName name="CEColorado">[45]Colorado!$A$9:$N$27</definedName>
    <definedName name="CEDalh">[42]Dalhart!$A$9:$N$27</definedName>
    <definedName name="CEGA">[46]Georgia!$A$9:$N$27</definedName>
    <definedName name="CEIA">[46]Iowa!$A$9:$N$27</definedName>
    <definedName name="CEIL">[46]Illinois!$A$9:$N$27</definedName>
    <definedName name="CEIRR">[42]Irrigation!$A$9:$N$27</definedName>
    <definedName name="CEKansas">[45]Kansas!$A$9:$N$27</definedName>
    <definedName name="CEKS">[44]Kansas!$B$9:$W$25</definedName>
    <definedName name="CEKY">[46]KY!$A$9:$N$27</definedName>
    <definedName name="CELGS">[47]LGS!$A$9:$N$27</definedName>
    <definedName name="CELub">[42]Lubbock!$A$9:$N$27</definedName>
    <definedName name="cemeter">#REF!</definedName>
    <definedName name="CEMissouriCK">'[45]Missouri-CK'!$A$9:$N$27</definedName>
    <definedName name="CEMOCk">[44]MissouriCK!$B$9:$W$25</definedName>
    <definedName name="CEMOMd">'[46]Missouri-MidS'!$A$9:$N$27</definedName>
    <definedName name="CEMSP">[48]MSP!$A$9:$N$27</definedName>
    <definedName name="CEMTX">[49]MTX!$A$9:$N$27</definedName>
    <definedName name="CENR">[50]NonReg!$A$9:$N$27</definedName>
    <definedName name="Central_Only">'[10]Alloc factors'!#REF!</definedName>
    <definedName name="CESSU">[51]SSU!$A$9:$N$27</definedName>
    <definedName name="CETLA">[47]TransLA!$A$9:$N$27</definedName>
    <definedName name="CETN">[46]Tennessee!$A$9:$N$27</definedName>
    <definedName name="CETri">[42]Triangle!$A$9:$N$27</definedName>
    <definedName name="CEVA">[46]Virginia!$A$9:$N$27</definedName>
    <definedName name="CEWtxD">[42]WestTxD!$A$9:$N$27</definedName>
    <definedName name="CEWtxO">[42]Other!$A$9:$N$27</definedName>
    <definedName name="chancom">[52]Columbus04!#REF!</definedName>
    <definedName name="chanpa">[52]Columbus04!#REF!</definedName>
    <definedName name="chartdata">#REF!</definedName>
    <definedName name="CIF">#REF!</definedName>
    <definedName name="CK">'[53]Projection - ColKans'!$A$12:$K$47</definedName>
    <definedName name="CKCOpStat">[36]UtOpStat!$C$260:$T$273</definedName>
    <definedName name="CKVOpStat">[36]UtOpStat!$C$275:$T$282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[54]Colorado!$A$13:$Z$29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>#REF!</definedName>
    <definedName name="COMPANY_NAME_TO_PRINT_ON_CHECK">'[55]Drop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PYFROM">'[56]CASH FLOW &amp; INTEREST'!$190:$190</definedName>
    <definedName name="copyfrom2">'[56]CASH FLOW &amp; INTEREST'!$22:$22</definedName>
    <definedName name="COPYFROM3">'[56]CASH FLOW &amp; INTEREST'!$34:$34</definedName>
    <definedName name="COPYFROM4">'[56]CASH FLOW &amp; INTEREST'!$38:$38</definedName>
    <definedName name="copyfrom5">'[57]2010 IN MODEL'!#REF!</definedName>
    <definedName name="COPYTO">'[56]CASH FLOW &amp; INTEREST'!$192:$192</definedName>
    <definedName name="copyto2">'[56]CASH FLOW &amp; INTEREST'!$23:$23</definedName>
    <definedName name="COPYTO3">'[56]CASH FLOW &amp; INTEREST'!$37:$37</definedName>
    <definedName name="COPYTO4">'[56]CASH FLOW &amp; INTEREST'!$39:$39</definedName>
    <definedName name="COPYTO5">'[57]2010 IN MODEL'!#REF!</definedName>
    <definedName name="Cortez">'[10]Alloc factors'!#REF!</definedName>
    <definedName name="costcenters">'[58]Cost Centers'!$D$3:$D$26</definedName>
    <definedName name="COVER">#REF!</definedName>
    <definedName name="COVERDATE">#REF!</definedName>
    <definedName name="COVERPM">#REF!</definedName>
    <definedName name="CredDat">'[59]Credit Elec'!$A$1</definedName>
    <definedName name="crit_GlBalances">#REF!</definedName>
    <definedName name="Crit_Injections">[60]Database!$A$9:$J$10</definedName>
    <definedName name="Crit_Inventory">[60]Database!$A$18:$J$19</definedName>
    <definedName name="Crit_Withdrawals">[60]Database!$A$13:$J$14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'[61]PlanIt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'[61]PlanIt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[27]assump!$G$92:$G$131</definedName>
    <definedName name="Customer_Charge">#REF!</definedName>
    <definedName name="Customer_JurOne">#REF!</definedName>
    <definedName name="Customer_One">#REF!</definedName>
    <definedName name="CustomerData_JurEight">'[62]Customer Data'!#REF!</definedName>
    <definedName name="CustomerData_JurEleven">'[62]Customer Data'!#REF!</definedName>
    <definedName name="CustomerData_JurFive">#REF!</definedName>
    <definedName name="CustomerData_JurFour">#REF!</definedName>
    <definedName name="CustomerData_JurFourteen">'[62]Customer Data'!#REF!</definedName>
    <definedName name="CustomerData_JurNine">'[62]Customer Data'!#REF!</definedName>
    <definedName name="CustomerData_JurOne">#REF!</definedName>
    <definedName name="CustomerData_JurSeven">#REF!</definedName>
    <definedName name="CustomerData_JurSix">#REF!</definedName>
    <definedName name="CustomerData_JurTen">'[62]Customer Data'!#REF!</definedName>
    <definedName name="CustomerData_JurThirteen">'[62]Customer Data'!#REF!</definedName>
    <definedName name="CustomerData_JurThree">#REF!</definedName>
    <definedName name="CustomerData_JurTwelve">'[62]Customer Data'!#REF!</definedName>
    <definedName name="CustomerData_JurTwo">#REF!</definedName>
    <definedName name="customerinput">#REF!</definedName>
    <definedName name="custvol">#REF!</definedName>
    <definedName name="CWCRequirement">'[63]Schedule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[3]Nonutility!$F$2:$F$39998</definedName>
    <definedName name="cy_bud">[3]Nonutility!$H$2:$H$39998</definedName>
    <definedName name="cy_v_bud">[3]Nonutility!$J$2:$J$39998</definedName>
    <definedName name="cy_v_py">[3]Nonutility!$I$2:$I$39998</definedName>
    <definedName name="cyact">[64]Graph!#REF!</definedName>
    <definedName name="cybud">[64]Graph!#REF!</definedName>
    <definedName name="D">'[2]Jun 99'!#REF!</definedName>
    <definedName name="DACQ">#REF!</definedName>
    <definedName name="DActMC">[65]EssDActMC!$A$8:$P$189</definedName>
    <definedName name="daily">#REF!</definedName>
    <definedName name="DalhCE">[32]Dalhart!$A$13:$Z$29</definedName>
    <definedName name="Data">#REF!</definedName>
    <definedName name="DATA_SHEET">#REF!</definedName>
    <definedName name="Data2">[66]Data!$A$1:$H$74</definedName>
    <definedName name="data3">[66]Sheet3!$A$1:$AY$8</definedName>
    <definedName name="_xlnm.Database">#REF!</definedName>
    <definedName name="DatabaseBalances">#REF!</definedName>
    <definedName name="DatabaseGL">#REF!</definedName>
    <definedName name="DATE">#REF!</definedName>
    <definedName name="Date_Range">#REF!</definedName>
    <definedName name="Date1">#REF!</definedName>
    <definedName name="DBudMC">[67]EssDBudMC!$A$8:$GN$189</definedName>
    <definedName name="DD">'[10]Alloc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CEMBER__1997">#REF!</definedName>
    <definedName name="Demand">[27]assump!$H$92:$H$131</definedName>
    <definedName name="DEPOSIT">#REF!</definedName>
    <definedName name="DEPOSITS">#REF!</definedName>
    <definedName name="DEPR">#REF!</definedName>
    <definedName name="DEPRECIATION">'[2]Jun 99'!#REF!</definedName>
    <definedName name="DEPRECIATION_EXPENSE">'[24]COST OF SERVICE'!$B$624</definedName>
    <definedName name="DeptDescr">[28]Source!#REF!</definedName>
    <definedName name="DeptDescr2">[28]Source!#REF!</definedName>
    <definedName name="DeptID">[28]Source!#REF!</definedName>
    <definedName name="DeptID2">[28]Source!#REF!</definedName>
    <definedName name="DESIGN_A">#REF!</definedName>
    <definedName name="DESIGN_B">#REF!</definedName>
    <definedName name="Detail_Report">#REF!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v_012">[68]Allocations!$C$9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'[69]Jurisdiction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>'[10]Alloc factors'!#REF!</definedName>
    <definedName name="E" hidden="1">[14]pwcc!#REF!</definedName>
    <definedName name="eameter">#REF!</definedName>
    <definedName name="EC">[28]Source!#REF!</definedName>
    <definedName name="ECDescr">[28]Source!#REF!</definedName>
    <definedName name="ECDescr2">[28]Source!#REF!</definedName>
    <definedName name="ECID">[28]Source!#REF!</definedName>
    <definedName name="EE">'[10]Alloc factors'!#REF!</definedName>
    <definedName name="Eight">'[26]Jurisdiction Input'!#REF!</definedName>
    <definedName name="Elapsed">#REF!</definedName>
    <definedName name="ELECTRIC_PLANT_IN_SERVICE">#REF!</definedName>
    <definedName name="Eleven">'[26]Jurisdiction Input'!#REF!</definedName>
    <definedName name="Employer_Match_Table">'[70]401K Table'!$A$9:$L$696</definedName>
    <definedName name="ENERGAS_1080">#REF!</definedName>
    <definedName name="ENERGAS_1110">#REF!</definedName>
    <definedName name="EnergyValue">'[71]Resource Monthly'!$AG:$AG</definedName>
    <definedName name="EPSData">[72]EssEPS!$A$8:$CJ$45</definedName>
    <definedName name="erewqr">'[73]PT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>#REF!</definedName>
    <definedName name="EXPENDITURE_TYPE_LIST">'[55]Drop Down Lists'!$G$3:$G$13</definedName>
    <definedName name="expense_allocator">[74]Scenarios!$H$31</definedName>
    <definedName name="EXPENSES">#REF!</definedName>
    <definedName name="F">#REF!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'[75]-18-'!#REF!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'[76]WP B9-1'!#REF!</definedName>
    <definedName name="fee">#REF!</definedName>
    <definedName name="FF">#REF!</definedName>
    <definedName name="FIND">[3]Nonutility!$R$189</definedName>
    <definedName name="FIRST_SEMETRE">#REF!</definedName>
    <definedName name="FiscalYear">[77]Control!$B$6</definedName>
    <definedName name="FIT_RATE">[3]Nonutility!$EB$597</definedName>
    <definedName name="Five">'[69]Jurisdiction Input'!$B$9</definedName>
    <definedName name="Four">'[69]Jurisdiction Input'!$B$8</definedName>
    <definedName name="Fourteen">'[26]Jurisdiction Input'!#REF!</definedName>
    <definedName name="Fremont">'[10]Alloc factors'!#REF!</definedName>
    <definedName name="frfr">#REF!</definedName>
    <definedName name="FrSaCE">[32]FritzSand!$A$13:$Z$29</definedName>
    <definedName name="fuck">[78]Sheet1!$B$9</definedName>
    <definedName name="Fuel">'[71]Resource Monthly Fuel'!$I:$I</definedName>
    <definedName name="FuelConsumption">'[71]Resource Monthly Fuel'!$K:$K</definedName>
    <definedName name="FuelCost">'[71]Resource Monthly Fuel'!$M:$M</definedName>
    <definedName name="FuelMonth">'[71]Resource Monthly Fuel'!$H:$H</definedName>
    <definedName name="FuelResource">'[71]Resource Monthly Fuel'!$F:$F</definedName>
    <definedName name="FuelYear">'[71]Resource Monthly Fuel'!$G:$G</definedName>
    <definedName name="functall">'[79]Schedule H-1'!$K$9:$N$23</definedName>
    <definedName name="FY">#REF!</definedName>
    <definedName name="G">'[10]Schedule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[80]Georgia!$A$13:$Z$29</definedName>
    <definedName name="Generation">'[71]Resource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MVG">[81]Input!$D$51</definedName>
    <definedName name="GOEXP_PROFORMA">'[35]DATA INPUT'!$D$53</definedName>
    <definedName name="GOPLANT">#REF!</definedName>
    <definedName name="GOPLANT_PROFORMA">'[35]DATA INPUT'!$D$57</definedName>
    <definedName name="GOTOMENU">#REF!</definedName>
    <definedName name="gPct_Bulk_Capacity">[27]assump!$G$62:$K$62</definedName>
    <definedName name="gPct_Bulk_Count">[27]assump!$G$58:$K$58</definedName>
    <definedName name="gPct_Bulk_Volume">[27]assump!$G$60:$K$60</definedName>
    <definedName name="gPct_Com_Count">[27]assump!$G$53:$K$53</definedName>
    <definedName name="gPct_Com_Volume">[27]assump!$G$56:$K$56</definedName>
    <definedName name="gPct_Ind_Count">[27]assump!$G$54:$K$54</definedName>
    <definedName name="gPct_Ind_Volume">[27]assump!$G$57:$K$57</definedName>
    <definedName name="gPct_Network_Capacity">[27]assump!$G$63:$K$63</definedName>
    <definedName name="gPct_Network_Count">[27]assump!$G$59:$K$59</definedName>
    <definedName name="gPct_Network_Volume">[27]assump!$G$61:$K$61</definedName>
    <definedName name="gPct_Res_Count">[27]assump!$G$52:$K$52</definedName>
    <definedName name="gPct_Res_Volume">[27]assump!$G$55:$K$55</definedName>
    <definedName name="GREELEY_1080">#REF!</definedName>
    <definedName name="GREELEY_1110">#REF!</definedName>
    <definedName name="GRSPLT_">#REF!</definedName>
    <definedName name="gsgd2">#REF!</definedName>
    <definedName name="H">'[10]Alloc factors'!#REF!</definedName>
    <definedName name="haha" hidden="1">{"OMPA_FAC",#N/A,FALSE,"OMPA FAC"}</definedName>
    <definedName name="HDDdiff">#REF!</definedName>
    <definedName name="HDDVarM">[82]EssBalS!$A$97:$B$105</definedName>
    <definedName name="HDDVarY">[82]EssBalS!$D$97:$E$105</definedName>
    <definedName name="HeatRate">'[71]Resource Monthly'!$T:$T</definedName>
    <definedName name="HERE">#REF!</definedName>
    <definedName name="HERE1">#REF!</definedName>
    <definedName name="HERE2">[5]Yield!#REF!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'[10]Alloc factors'!#REF!</definedName>
    <definedName name="I">'[10]Alloc factors'!#REF!</definedName>
    <definedName name="IACE">[80]Iowa!$A$13:$Z$29</definedName>
    <definedName name="IAF">'[83]OVAL&amp;S.WK1'!#REF!</definedName>
    <definedName name="IBNRSLOSS">#REF!</definedName>
    <definedName name="II">'[2]Jun 99'!#REF!</definedName>
    <definedName name="IIC">[3]Nonutility!$AI$351</definedName>
    <definedName name="III">[3]Nonutility!$BI$420</definedName>
    <definedName name="IIIA_BORD">[3]Nonutility!$BQ$437</definedName>
    <definedName name="IIIPAGE_1">[3]Nonutility!$BI$427:$BO$464</definedName>
    <definedName name="IIIPAGE_2">[3]Nonutility!$BI$467:$BO$501</definedName>
    <definedName name="IIIPAGE_2A">[3]Nonutility!$BI$503:$BO$525</definedName>
    <definedName name="IIIPAGE_3">[3]Nonutility!$BR$427:$BW$467</definedName>
    <definedName name="IIIPAGE_3A">[3]Nonutility!$BR$471:$BV$508</definedName>
    <definedName name="IIIPAGE_4">[3]Nonutility!$BY$427:$CD$467</definedName>
    <definedName name="IIIPAGE_4A">[3]Nonutility!$BY$471:$CC$508</definedName>
    <definedName name="IIIPAGE_5">[3]Nonutility!$CF$427:$CK$467</definedName>
    <definedName name="IIIPAGE_5A">[3]Nonutility!$CF$471:$CJ$508</definedName>
    <definedName name="IIIPAGE_6">[3]Nonutility!$CM$427:$CR$467</definedName>
    <definedName name="IIIPAGE_6A">[3]Nonutility!$CM$471:$CQ$508</definedName>
    <definedName name="IIPAGE_1">[3]Nonutility!$AC$253:$AH$299</definedName>
    <definedName name="IIPAGE_1A">[3]Nonutility!$AC$302:$AJ$349</definedName>
    <definedName name="IIPAGE_2">[3]Nonutility!$AC$352:$AH$387</definedName>
    <definedName name="IIPAGE_2A">[3]Nonutility!$AC$393:$AH$420</definedName>
    <definedName name="IIPAGEENG">[3]Nonutility!$AI$352:$AN$391</definedName>
    <definedName name="IIPAGEGGC">[3]Nonutility!$AO$352:$AT$391</definedName>
    <definedName name="IIPAGETLA">[3]Nonutility!$AU$352:$AZ$391</definedName>
    <definedName name="IIPAGEWKG">[3]Nonutility!$BA$352:$BF$391</definedName>
    <definedName name="ILCE">[80]Illinois!$A$13:$Z$29</definedName>
    <definedName name="ImportedData">'[84]080 -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rease_vols">#REF!,#REF!,#REF!,#REF!,#REF!,#REF!,#REF!</definedName>
    <definedName name="INTER_DEM">#REF!</definedName>
    <definedName name="interestp1">'[75]-18-'!#REF!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[3]Nonutility!$B$1:$F$49</definedName>
    <definedName name="IPAGE_1A">[3]Nonutility!$B$51:$F$93</definedName>
    <definedName name="IPAGE_1B">[3]Nonutility!$B$95:$F$146</definedName>
    <definedName name="IPAGE_2">[3]Nonutility!$H$1:$N$49</definedName>
    <definedName name="IPAGE_3">[3]Nonutility!$O$1:$S$49</definedName>
    <definedName name="IPAGE_4">[3]Nonutility!$T$1:$X$49</definedName>
    <definedName name="IPAGE_5">[3]Nonutility!$B$152:$F$199</definedName>
    <definedName name="IPAGE_5A">[3]Nonutility!$B$203:$F$239</definedName>
    <definedName name="IPAGE_6">[3]Nonutility!$H$152:$M$199</definedName>
    <definedName name="IPAGE_7">[3]Nonutility!$N$152:$S$199</definedName>
    <definedName name="IPAGE_8">[3]Nonutility!$T$152:$X$199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[32]Irrigation!$A$13:$Z$29</definedName>
    <definedName name="ISMtd">'[85]IncStmt-MTD'!$A$14:$L$44</definedName>
    <definedName name="ISYtd">'[85]IncStmt-YTD'!$A$14:$L$44</definedName>
    <definedName name="IV">[3]Nonutility!$CT$539</definedName>
    <definedName name="IVPAGE_1">[3]Nonutility!$CT$543:$CY$571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'[8]WP Input '!$F$29</definedName>
    <definedName name="KansasCE">[54]Kansas!$A$13:$Z$29</definedName>
    <definedName name="KAPA">'[86]DIV 81 PA'!$E$241:$AE$252</definedName>
    <definedName name="KAPA08">#REF!</definedName>
    <definedName name="KAPACOUNT">#REF!</definedName>
    <definedName name="KAPASW">'[86]DIV 86 PA'!$E$241:$AE$252</definedName>
    <definedName name="KAPASW08">#REF!</definedName>
    <definedName name="KAPASWCOUNT">#REF!</definedName>
    <definedName name="KeyControlFigure">#REF!</definedName>
    <definedName name="KIRK">#REF!</definedName>
    <definedName name="Kirk_Plant">#REF!</definedName>
    <definedName name="KK">'[2]Jun 99'!#REF!</definedName>
    <definedName name="ksmeter">#REF!</definedName>
    <definedName name="ksmeters">'[87]Section 12'!$O$92</definedName>
    <definedName name="KV">#REF!</definedName>
    <definedName name="kvmeter">#REF!</definedName>
    <definedName name="KY">'[88]Projection - Kentucky'!$A$12:$K$47</definedName>
    <definedName name="KYCE">[80]Kentucky!$A$13:$Z$29</definedName>
    <definedName name="KYCOpStat">[36]UtOpStat!$C$174:$T$187</definedName>
    <definedName name="KYVOpStat">[36]UtOpStat!$C$189:$T$196</definedName>
    <definedName name="L">#REF!</definedName>
    <definedName name="LA">'[89]Projection - Louisiana'!$A$12:$K$47</definedName>
    <definedName name="labor05">#REF!</definedName>
    <definedName name="labor06">#REF!</definedName>
    <definedName name="LCFPD">#REF!</definedName>
    <definedName name="Ledger">'[73]Ledger Balances 9-30-19'!$A$3:$A$2673</definedName>
    <definedName name="LedgerAccount">#REF!</definedName>
    <definedName name="LedgerAmount">#REF!</definedName>
    <definedName name="LedgerUnit">#REF!</definedName>
    <definedName name="LGCOpStat">[36]UtOpStat!$C$52:$T$58</definedName>
    <definedName name="LGSCE">[90]LGS!$A$13:$Z$29</definedName>
    <definedName name="LGVOpStat">[36]UtOpStat!$C$60:$T$67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'[71]Company Monthly'!$J:$J</definedName>
    <definedName name="LoadMonth">'[71]Company Monthly'!$E:$E</definedName>
    <definedName name="LoadPurchaseCost">'[71]Company Monthly'!$X:$X</definedName>
    <definedName name="LoadYear">'[71]Company Monthly'!$D:$D</definedName>
    <definedName name="Location">[28]Source!#REF!</definedName>
    <definedName name="Location2">[28]Source!#REF!</definedName>
    <definedName name="LocationDescr">[28]Source!#REF!</definedName>
    <definedName name="LocationDescr2">[28]Source!#REF!</definedName>
    <definedName name="LOSSES">#REF!</definedName>
    <definedName name="LSGD">#REF!</definedName>
    <definedName name="LTD_Rate">#REF!</definedName>
    <definedName name="LTDcostrate">#REF!</definedName>
    <definedName name="lu">'[33]Rpt 1033-Feb05-Deprec. Exp.'!$J$3:$J$1706</definedName>
    <definedName name="lu_bu">[3]Nonutility!$C$2:$C$39998</definedName>
    <definedName name="LubCE">[32]Lubbock!$A$13:$Z$29</definedName>
    <definedName name="lut">'[15]adjustment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[32]LVS!$A$13:$Z$29</definedName>
    <definedName name="LYN">#REF!</definedName>
    <definedName name="lyne">#REF!</definedName>
    <definedName name="M">#REF!</definedName>
    <definedName name="MACROS">[3]Nonutility!$FB$692</definedName>
    <definedName name="Main_menu">#REF!</definedName>
    <definedName name="MAINMENU">[5]Yield!#REF!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'[38]Market Detail'!$B$2:$C$122</definedName>
    <definedName name="MaterialsSupplies13monthAverage">#REF!</definedName>
    <definedName name="MaterialsSuppliesDec31">'[91]Schedule E-2'!$F$23</definedName>
    <definedName name="MClose">#REF!</definedName>
    <definedName name="MD">'[92]Projection - MidStates'!$A$12:$K$47</definedName>
    <definedName name="MDCOpStat">[36]UtOpStat!$C$224:$T$230</definedName>
    <definedName name="MDVOpStat">[36]UtOpStat!$C$232:$T$239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[93]MGActMC!$A$9:$P$200</definedName>
    <definedName name="MGBudMC">[93]MGBudMC!$A$9:$GN$200</definedName>
    <definedName name="misc">#REF!</definedName>
    <definedName name="MM">#REF!</definedName>
    <definedName name="mo">[29]summary!$A$2:$A$3577</definedName>
    <definedName name="MOMDCE">[80]MDMO!$A$13:$Z$29</definedName>
    <definedName name="Month">#REF!</definedName>
    <definedName name="Month1">[94]Menu!$B$4</definedName>
    <definedName name="Month10">[94]Menu!$B$13</definedName>
    <definedName name="Month11">[94]Menu!$B$14</definedName>
    <definedName name="Month2">[94]Menu!$B$5</definedName>
    <definedName name="Month3">[94]Menu!$B$6</definedName>
    <definedName name="Month3a">#REF!</definedName>
    <definedName name="Month4">[94]Menu!$B$7</definedName>
    <definedName name="Month5">[94]Menu!$B$8</definedName>
    <definedName name="Month6">[94]Menu!$B$9</definedName>
    <definedName name="Month7">[94]Menu!$B$10</definedName>
    <definedName name="Month8">[94]Menu!$B$11</definedName>
    <definedName name="Month9">[94]Menu!$B$12</definedName>
    <definedName name="MONTHNUM">#N/A</definedName>
    <definedName name="movelines">"movelines"</definedName>
    <definedName name="MRCESS">#REF!</definedName>
    <definedName name="MS">#REF!</definedName>
    <definedName name="MS_Plant">#REF!</definedName>
    <definedName name="MSCOpStat">[36]UtOpStat!$C$310:$T$316</definedName>
    <definedName name="MSPCE">[95]Mississippi!$A$13:$Z$29</definedName>
    <definedName name="MSVOpStat">[36]UtOpStat!$C$318:$T$325</definedName>
    <definedName name="MTCOpStat">[36]UtOpStat!$C$350:$T$359</definedName>
    <definedName name="MTVOpStat">[36]UtOpStat!$C$361:$T$368</definedName>
    <definedName name="MTX">'[96]Projection - MTX'!$A$12:$K$47</definedName>
    <definedName name="MTXCE">'[97]Mid-Tex'!$A$13:$Z$29</definedName>
    <definedName name="N">#REF!</definedName>
    <definedName name="NA">'[2]Jun 99'!#REF!</definedName>
    <definedName name="NBHDD_J1">#REF!</definedName>
    <definedName name="NBHDD_J2">'[26]Normal Billed HDD Data'!#REF!</definedName>
    <definedName name="NBHDD_J3">'[26]Normal Billed HDD Data'!#REF!</definedName>
    <definedName name="NBHDD_J4">'[26]Normal Billed HDD Data'!#REF!</definedName>
    <definedName name="NBHDD_J5">'[26]Normal Billed HDD Data'!#REF!</definedName>
    <definedName name="NBHDD_J6">'[26]Normal Billed HDD Data'!#REF!</definedName>
    <definedName name="NBHDD_J7">'[26]Normal Billed HDD Data'!#REF!</definedName>
    <definedName name="nBulk_Trans">[27]assump!$G$130:$L$130</definedName>
    <definedName name="NC_FIRM">#REF!</definedName>
    <definedName name="NC_INTER">#REF!</definedName>
    <definedName name="NC_T3">#REF!</definedName>
    <definedName name="nCommercial">[27]assump!$G$115:$L$115</definedName>
    <definedName name="nConnect">[27]assump!$G$117:$L$117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ratebase">#REF!</definedName>
    <definedName name="NEstorg">#REF!</definedName>
    <definedName name="nIndustrial">[27]assump!$G$116:$L$116</definedName>
    <definedName name="nIndustrial_PL">[27]assump!$G$129:$L$129</definedName>
    <definedName name="Nine">'[26]Jurisdiction Input'!#REF!</definedName>
    <definedName name="njref">'[26]Normal Calendar HDD Data'!#REF!</definedName>
    <definedName name="NN">'[10]Alloc factors'!#REF!</definedName>
    <definedName name="nNetwork_Trans">[27]assump!$G$131:$L$131</definedName>
    <definedName name="NonregCE">[98]Nonreg!$A$13:$Z$29</definedName>
    <definedName name="nonsw">'[17]Section 12'!$L$82</definedName>
    <definedName name="nonsw80">'[17]Section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[27]assump!$G$120:$L$120</definedName>
    <definedName name="nResidential">[27]assump!$G$114:$L$114</definedName>
    <definedName name="nReturnCheck">[27]assump!$G$119:$L$119</definedName>
    <definedName name="nServiceCall">[27]assump!$G$118:$L$118</definedName>
    <definedName name="nswmeters">'[17]Section 12'!$L$91</definedName>
    <definedName name="nTampering">[27]assump!$G$121:$L$121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[99]Sheet1!$T$303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>'[10]Alloc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ratebase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K">#REF!</definedName>
    <definedName name="OMActMC">[93]OMActMC!$A$42:$P$90</definedName>
    <definedName name="OMBudDiMC_CO">[100]OMBudMC!$DX$7:$EJ$27</definedName>
    <definedName name="OMBudDiMC_KS">[100]OMBudMC!$EL$7:$EX$27</definedName>
    <definedName name="OMBudDiMC_MOCK">[100]OMBudMC!$EZ$7:$FL$27</definedName>
    <definedName name="OMBudDiMC_UnAllocCK">[100]OMBudMC!$FN$7:$FZ$27</definedName>
    <definedName name="OMData">[85]Essbase!$A$28:$BD$48</definedName>
    <definedName name="OMLGSBud">#REF!</definedName>
    <definedName name="OMSSDiActMC">[93]OMActMC!$A$9:$P$30</definedName>
    <definedName name="OMTLABud">#REF!</definedName>
    <definedName name="One">'[69]Jurisdiction Input'!$B$5</definedName>
    <definedName name="OO">#REF!</definedName>
    <definedName name="OpCo_Factor">[74]Scenarios!#REF!</definedName>
    <definedName name="OPEB05">#REF!</definedName>
    <definedName name="OPEB06">#REF!</definedName>
    <definedName name="OSLRYR">#REF!</definedName>
    <definedName name="OUT_C1_R1_0__5Y">#REF!</definedName>
    <definedName name="OVER">#REF!</definedName>
    <definedName name="P">#REF!</definedName>
    <definedName name="P2ABalanceSheetAccount">'[73]2018 Provision to Actual Adj'!$I$4:$I$62</definedName>
    <definedName name="P2AElectric">'[73]2018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[101]P05ratebase3!#REF!</definedName>
    <definedName name="PAGE_6">#N/A</definedName>
    <definedName name="PAGE_6_1">[101]P06gascost!#REF!</definedName>
    <definedName name="PAGE_7">#N/A</definedName>
    <definedName name="PAGE_7_1">[101]P07gascost2!#REF!</definedName>
    <definedName name="PAGE_8">#N/A</definedName>
    <definedName name="PAGE_8_1">[101]P08storage!#REF!</definedName>
    <definedName name="PAGE_9">#N/A</definedName>
    <definedName name="PAGE_9_1">[101]P09storage2!#REF!</definedName>
    <definedName name="PAGE1">#REF!</definedName>
    <definedName name="PAGE6">[102]SCH1UW!#REF!</definedName>
    <definedName name="PAGE6A">[102]SCH1UW!#REF!</definedName>
    <definedName name="PAGE6B">[102]SCH1UW!#REF!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'[71]Company Monthly'!$F:$F</definedName>
    <definedName name="PED">#REF!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[31]Orig.!#REF!</definedName>
    <definedName name="PRIME">#REF!</definedName>
    <definedName name="PRINT">#REF!</definedName>
    <definedName name="_xlnm.Print_Area">#REF!</definedName>
    <definedName name="Print_Area_MI">'[2]Jun 99'!#REF!</definedName>
    <definedName name="Print_Area_MIa">'[103]Short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>#REF!</definedName>
    <definedName name="ProjTDAccount">#REF!</definedName>
    <definedName name="ProjTDAmount">#REF!</definedName>
    <definedName name="prop">#REF!</definedName>
    <definedName name="PROPERTY">'[2]Jun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[3]Nonutility!$G$2:$G$39998</definedName>
    <definedName name="pyact">[64]Graph!#REF!</definedName>
    <definedName name="Q">'[6]WP 1-2'!#REF!</definedName>
    <definedName name="Qq">#REF!</definedName>
    <definedName name="qqewwe">0.0127199074049713</definedName>
    <definedName name="Quarter">[77]Control!$B$13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'[75]-18-'!#REF!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[31]Orig.!#REF!</definedName>
    <definedName name="RefVarPriorYear">#REF!</definedName>
    <definedName name="REGION">[104]Input!$C$3</definedName>
    <definedName name="REGRESSION">#REF!</definedName>
    <definedName name="REPORTDATE">#REF!</definedName>
    <definedName name="rescom">'[86]RES &amp; COM'!$E$241:$AX$252</definedName>
    <definedName name="rescom08">#REF!</definedName>
    <definedName name="rescomcount">#REF!</definedName>
    <definedName name="Resource">'[71]Resource Monthly'!$F:$F</definedName>
    <definedName name="RID">#REF!</definedName>
    <definedName name="RJ">#REF!</definedName>
    <definedName name="ROEXP">#REF!</definedName>
    <definedName name="ROPLANT">#REF!</definedName>
    <definedName name="ROR">[22]alloc!$E$22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[31]Orig.!#REF!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'[105]LU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'[37]TXU model'!$B$3:$L$44,'[37]TXU model'!#REF!,'[37]TXU model'!$B$46:$L$100,'[37]TXU model'!$B$104:$L$113,'[37]TXU model'!#REF!,'[37]TXU model'!$N$3:$X$44,'[37]TXU model'!#REF!,'[37]TXU model'!$N$46:$X$100,'[37]TXU model'!$N$104:$X$113,'[37]TXU model'!#REF!,'[37]TXU model'!$Z$3:$AH$44</definedName>
    <definedName name="rpt_CorePipeline">[27]consol!$T$3:$AA$44,[27]consol!#REF!,[27]consol!$T$46:$AA$100,[27]consol!$T$103:$AA$114</definedName>
    <definedName name="rpt_DistributionSystems">[27]consol!$K$3:$R$44,[27]consol!#REF!,[27]consol!$K$46:$R$100,[27]consol!$K$103:$R$114</definedName>
    <definedName name="rpt_Network">'[37]TXU model'!$Z$3:$AH$44,'[37]TXU model'!#REF!,'[37]TXU model'!$Z$46:$AH$100</definedName>
    <definedName name="rpt_Property_Additions">'[37]TXU model'!$G$383:$L$409,'[37]TXU model'!#REF!,'[37]TXU model'!#REF!</definedName>
    <definedName name="rpt_Rev">'[37]TXU model'!$G$117:$L$164,'[37]TXU model'!#REF!,'[37]TXU model'!#REF!</definedName>
    <definedName name="rpt_TXUDistribution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</definedName>
    <definedName name="rpt_TXUGAS">[27]consol!$B$3:$I$44,[27]consol!#REF!,[27]consol!$B$46:$I$100,[27]consol!$B$103:$I$114</definedName>
    <definedName name="rpt_TXUPipeline">'[37]TXU model'!$N$3:$X$44,'[37]TXU model'!#REF!,'[37]TXU model'!$N$46:$X$100,'[37]TXU model'!$N$104:$X$113,'[37]TXU model'!$N$117:$X$135,'[37]TXU model'!$N$171:$X$214,'[37]TXU model'!$N$254:$X$300,'[37]TXU model'!$N$303:$X$341,'[37]TXU model'!$N$343:$X$381,'[37]TXU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S">'[6]WP 1-2'!#REF!</definedName>
    <definedName name="sadasd">#REF!</definedName>
    <definedName name="sal_table">#REF!</definedName>
    <definedName name="SALES">#REF!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'[106]Table of Contents'!#REF!</definedName>
    <definedName name="SE_Only">'[10]Alloc factors'!#REF!</definedName>
    <definedName name="SEadit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>#REF!</definedName>
    <definedName name="SECOND_SEMESTRE">#REF!</definedName>
    <definedName name="SEcwip">#REF!</definedName>
    <definedName name="SEdep">#REF!</definedName>
    <definedName name="segment">[107]Macro!$M$1:$N$15</definedName>
    <definedName name="SEmatsup">#REF!</definedName>
    <definedName name="SEMESTRE">#REF!</definedName>
    <definedName name="SEMO">#REF!</definedName>
    <definedName name="SEMO_Plant">#REF!</definedName>
    <definedName name="SEplant">#REF!</definedName>
    <definedName name="SEpp">#REF!</definedName>
    <definedName name="seratebase">#REF!</definedName>
    <definedName name="SEstorg">#REF!</definedName>
    <definedName name="Seven">'[69]Jurisdiction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'[75]-18-'!#REF!</definedName>
    <definedName name="sinkfundp2">#REF!</definedName>
    <definedName name="SIRE">#REF!</definedName>
    <definedName name="Six">'[69]Jurisdiction Input'!$B$10</definedName>
    <definedName name="SmallDate">[108]Menu!$C$3</definedName>
    <definedName name="SPECIAL_INSTRUCTIONS">'[55]Drop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'[40]Tech Serv Mgr Data Entry'!$E$34:$Q$40</definedName>
    <definedName name="SS">'[109]Projection - SSU'!$A$12:$K$47</definedName>
    <definedName name="SS2005INFL">'[76]WP B9-1'!#REF!</definedName>
    <definedName name="SS2006INFL">'[76]WP B9-1'!#REF!</definedName>
    <definedName name="SSCUSTOMER">'[39]DATA INPUT'!$C$48</definedName>
    <definedName name="SSExp">#REF!</definedName>
    <definedName name="SSEXP_MVG">[81]Input!$D$43</definedName>
    <definedName name="SSEXP_PROFORMA">'[110]DATA INPUT'!$D$45</definedName>
    <definedName name="SSEXPENSE">'[39]DATA INPUT'!$C$46</definedName>
    <definedName name="SSPlant">#REF!</definedName>
    <definedName name="SSRESIDUAL">#REF!</definedName>
    <definedName name="SSUAllocationFactor">#REF!</definedName>
    <definedName name="SSUBillings">[111]SSUAllocationTable!$D$8:$Y$52</definedName>
    <definedName name="SSUCE">[112]SSU!$A$13:$Z$29</definedName>
    <definedName name="Starts">'[71]Resource Monthly'!$S:$S</definedName>
    <definedName name="Statetax">'[76]WP B9-1'!#REF!</definedName>
    <definedName name="STD_Rate">#REF!</definedName>
    <definedName name="StopLoss8082">#REF!</definedName>
    <definedName name="StopLoss8385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[31]Orig.!#REF!</definedName>
    <definedName name="sw">'[17]Section 12'!$K$83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meter">'[17]Section 12'!$I$92</definedName>
    <definedName name="SWplant">#REF!</definedName>
    <definedName name="SWpp">#REF!</definedName>
    <definedName name="swratebase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[113]SPREAD!$A$187:$G$211</definedName>
    <definedName name="table_mt">[114]SPREAD!$A$9:$G$33</definedName>
    <definedName name="Table1">[115]Tables!$B$3:$C$11</definedName>
    <definedName name="TABLEI">[3]Nonutility!$DI$596:$DN$690</definedName>
    <definedName name="TABLEIIA">[3]Nonutility!$DO$595:$DS$633</definedName>
    <definedName name="TABLEIIB">[3]Nonutility!$DO$638:$DS$679</definedName>
    <definedName name="TABLEIII">[3]Nonutility!$DT$596:$DX$686</definedName>
    <definedName name="TABLEIV">[3]Nonutility!$DZ$596:$EF$658</definedName>
    <definedName name="TABLEPM">#REF!</definedName>
    <definedName name="TABLEV">[3]Nonutility!$EH$596:$EN$637</definedName>
    <definedName name="TABLEVI">[3]Nonutility!$EP$595:$EZ$617</definedName>
    <definedName name="Tariff_Bulk_Trans">[27]assump!$G$107:$L$107</definedName>
    <definedName name="Tariff_C">[27]assump!$G$93:$L$93</definedName>
    <definedName name="Tariff_Call">[27]assump!$G$96:$L$96</definedName>
    <definedName name="Tariff_Check">[27]assump!$G$97:$L$97</definedName>
    <definedName name="Tariff_Connect">[27]assump!$G$95:$L$95</definedName>
    <definedName name="Tariff_Ind">[27]assump!$G$94:$L$94</definedName>
    <definedName name="Tariff_Ind_PL">[27]assump!$G$106:$L$106</definedName>
    <definedName name="Tariff_Network_Trans">[27]assump!$G$108:$L$108</definedName>
    <definedName name="Tariff_R">[27]assump!$G$92:$L$92</definedName>
    <definedName name="Tariff_Read">[27]assump!$G$98:$L$98</definedName>
    <definedName name="Tariff_Tamper">[27]assump!$G$99:$L$99</definedName>
    <definedName name="task">#REF!</definedName>
    <definedName name="Task2">[28]Source!#REF!</definedName>
    <definedName name="TaskDescr">[28]Source!#REF!</definedName>
    <definedName name="TAX_FED">#REF!</definedName>
    <definedName name="TAX_STATE">#REF!</definedName>
    <definedName name="TAX_WKG">#REF!</definedName>
    <definedName name="TAXENG">[3]Nonutility!$EB$610</definedName>
    <definedName name="TAXGGC">[3]Nonutility!$EB$611</definedName>
    <definedName name="TAXRATE">[3]Nonutility!$EB$596</definedName>
    <definedName name="TAXTLA">[3]Nonutility!$EB$612</definedName>
    <definedName name="TAXWKG">[3]Nonutility!$EB$613</definedName>
    <definedName name="tb">#REF!</definedName>
    <definedName name="tbal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'[26]Jurisdiction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[116]Inputs!$D$20</definedName>
    <definedName name="TESTYEAR">'[35]DATA INPUT'!$C$9</definedName>
    <definedName name="testyeardate">[30]titlepage!$C$10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'[26]Jurisdiction Input'!#REF!</definedName>
    <definedName name="Thousand">'[117]Fixed inputs'!$E$21</definedName>
    <definedName name="Three">'[69]Jurisdiction Input'!$B$7</definedName>
    <definedName name="TLACE">[90]TransLA!$A$13:$Z$29</definedName>
    <definedName name="TLCOpStat">[36]UtOpStat!$C$95:$T$101</definedName>
    <definedName name="TLIG_1080">#REF!</definedName>
    <definedName name="TLVOpStat">[36]UtOpStat!$C$103:$T$110</definedName>
    <definedName name="TNCE">[80]Tennessee!$A$13:$Z$29</definedName>
    <definedName name="TOTadit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ratebase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'[15]adjustment 3'!$O$4:$O$371</definedName>
    <definedName name="TRANSPORT">#REF!</definedName>
    <definedName name="trend">#REF!</definedName>
    <definedName name="trend2">#REF!</definedName>
    <definedName name="TriCE">[32]Triangle!$A$13:$Z$29</definedName>
    <definedName name="Twelve">'[26]Jurisdiction Input'!#REF!</definedName>
    <definedName name="Two">'[69]Jurisdiction Input'!$B$6</definedName>
    <definedName name="TXCOpStat">[36]UtOpStat!$C$138:$T$144</definedName>
    <definedName name="TXVOpStat">[36]UtOpStat!$C$146:$T$154</definedName>
    <definedName name="TYDATE">'[118]Sch 1'!$A$4</definedName>
    <definedName name="TYPE_OF_PAYMENT">'[55]Drop Down Lists'!$N$3:$N$13</definedName>
    <definedName name="U">#REF!</definedName>
    <definedName name="UACKCE">[54]CKUnalloc!$A$13:$Z$29</definedName>
    <definedName name="UALACE">[90]LAUnalloc!$A$13:$Z$29</definedName>
    <definedName name="UAMDCE">[80]MDUnalloc!$A$13:$Z$29</definedName>
    <definedName name="UAWTXCE">[32]Unalloc!$A$13:$Z$29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pdate_Base_Case">[74]Scenarios!#REF!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[36]UtOpStat!$C$9:$T$15</definedName>
    <definedName name="UTMtd">'[36]UT-IncStmt-MTD'!$D$11:$U$39</definedName>
    <definedName name="UTVOpStat">[36]UtOpStat!$C$17:$T$24</definedName>
    <definedName name="UTYtd">'[36]UT-IncStmt-YTD'!$D$11:$U$39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>#REF!</definedName>
    <definedName name="V">#REF!</definedName>
    <definedName name="VACE">[80]Virginia!$A$13:$Z$29</definedName>
    <definedName name="Variables">#REF!</definedName>
    <definedName name="VFACTOR">'[39]WP 30-1'!$F$56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>[30]titlepage!$B$7</definedName>
    <definedName name="WKG_1080">#REF!</definedName>
    <definedName name="WKG_1110">#REF!</definedName>
    <definedName name="WNADATA">[119]Worksheet!$A$1:$P$455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>#REF!</definedName>
    <definedName name="WP_7_3_1">#REF!</definedName>
    <definedName name="WP_7_4">#REF!</definedName>
    <definedName name="WP_7_5">#REF!</definedName>
    <definedName name="WP_7_6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'[120]Projection - WestTX'!$A$12:$K$47</definedName>
    <definedName name="WtxDivCE">[32]WTXDiv!$A$13:$Z$29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[77]Control!$B$14</definedName>
    <definedName name="Year04">#REF!</definedName>
    <definedName name="Year05">#REF!</definedName>
    <definedName name="yeardateplus1">[30]titlepage!$C$15</definedName>
    <definedName name="yeardateprior1">[30]titlepage!$C$11</definedName>
    <definedName name="yeardateprior2">[30]titlepage!$C$12</definedName>
    <definedName name="yeardateprior3">[30]titlepage!$C$13</definedName>
    <definedName name="yeardateprior4">[30]titlepage!$C$14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A21" i="1"/>
  <c r="I20" i="1" l="1"/>
  <c r="I17" i="1" l="1"/>
  <c r="I18" i="1"/>
  <c r="I19" i="1" l="1"/>
  <c r="I13" i="1" l="1"/>
  <c r="I12" i="1"/>
  <c r="A12" i="1"/>
  <c r="A13" i="1" s="1"/>
  <c r="A14" i="1" s="1"/>
  <c r="I11" i="1"/>
  <c r="A15" i="1" l="1"/>
  <c r="A16" i="1" s="1"/>
  <c r="A17" i="1" s="1"/>
  <c r="A18" i="1" s="1"/>
  <c r="A19" i="1" s="1"/>
  <c r="A20" i="1" s="1"/>
  <c r="I14" i="1" l="1"/>
  <c r="I16" i="1" l="1"/>
  <c r="I15" i="1" l="1"/>
  <c r="I21" i="1" s="1"/>
  <c r="E21" i="1"/>
</calcChain>
</file>

<file path=xl/sharedStrings.xml><?xml version="1.0" encoding="utf-8"?>
<sst xmlns="http://schemas.openxmlformats.org/spreadsheetml/2006/main" count="31" uniqueCount="29">
  <si>
    <t>The Empire District Electric Company</t>
  </si>
  <si>
    <t>EO-2022-0193</t>
  </si>
  <si>
    <t>Missouri Asbury Securitization</t>
  </si>
  <si>
    <t>Total Missouri</t>
  </si>
  <si>
    <t>Line</t>
  </si>
  <si>
    <t>Asbury (Retired Plant)</t>
  </si>
  <si>
    <t>No.</t>
  </si>
  <si>
    <t>Description</t>
  </si>
  <si>
    <t>Asbury Environmental Regulatory Assets</t>
  </si>
  <si>
    <t>Asbury AAO Liability</t>
  </si>
  <si>
    <t>Footnote:</t>
  </si>
  <si>
    <t>Net Retired Asbury Plant</t>
  </si>
  <si>
    <t>Asbury Fuel Inventories</t>
  </si>
  <si>
    <t>Asbury ADIT</t>
  </si>
  <si>
    <t>Asbury Excess ADIT</t>
  </si>
  <si>
    <r>
      <t>Total Asbury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</si>
  <si>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Missouri</t>
  </si>
  <si>
    <t>Allocation</t>
  </si>
  <si>
    <t>Total</t>
  </si>
  <si>
    <t>Additional Asbury Asset Retirement Obligation Costs - Asbestos</t>
  </si>
  <si>
    <t>Additional Asbury Asset Retirement Obligation Costs - CCR Impoundment</t>
  </si>
  <si>
    <t>Jurisdictional</t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</si>
  <si>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</si>
  <si>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</si>
  <si>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t>Asbury Securitization Costs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</si>
  <si>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From Black and Veatch Demo Cost Estimate - November 2021 Memo less Asbury Asbestos Costs</t>
    </r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</si>
  <si>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All costs represent the Missouri jurisdictional actuals as of 4/30/2022 and projections through May 2022 except for the additional projected decommissioning and ARO costs which represent the total projections of the item.</t>
    </r>
  </si>
  <si>
    <t>Proposed EO-2022-0193</t>
  </si>
  <si>
    <t>Surrebuttal Schedule CTE-15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</si>
</sst>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164" fontId="4" fillId="0" borderId="5" xfId="2" applyNumberFormat="1" applyFont="1" applyFill="1" applyBorder="1"/>
    <xf numFmtId="0" fontId="7" fillId="0" borderId="0" xfId="0" applyFont="1" applyAlignment="1">
      <alignment horizontal="left"/>
    </xf>
    <xf numFmtId="0" fontId="4" fillId="0" borderId="0" xfId="0" quotePrefix="1" applyFont="1"/>
    <xf numFmtId="165" fontId="4" fillId="0" borderId="0" xfId="1" applyNumberFormat="1" applyFont="1"/>
    <xf numFmtId="10" fontId="4" fillId="0" borderId="0" xfId="0" applyNumberFormat="1" applyFont="1" applyAlignment="1">
      <alignment horizontal="center"/>
    </xf>
    <xf numFmtId="164" fontId="4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4" fillId="0" borderId="0" xfId="3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Fill="1"/>
    <xf numFmtId="165" fontId="4" fillId="0" borderId="3" xfId="1" applyNumberFormat="1" applyFont="1" applyBorder="1"/>
    <xf numFmtId="165" fontId="4" fillId="0" borderId="0" xfId="1" applyNumberFormat="1" applyFont="1" applyBorder="1"/>
    <xf numFmtId="164" fontId="4" fillId="0" borderId="0" xfId="2" applyNumberFormat="1" applyFont="1" applyFill="1"/>
    <xf numFmtId="165" fontId="4" fillId="0" borderId="3" xfId="1" applyNumberFormat="1" applyFont="1" applyFill="1" applyBorder="1"/>
    <xf numFmtId="165" fontId="4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/>
    <xf numFmtId="10" fontId="4" fillId="0" borderId="0" xfId="3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left" wrapText="1"/>
    </xf>
    <xf numFmtId="165" fontId="8" fillId="0" borderId="0" xfId="1" applyNumberFormat="1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EB8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sharedStrings" Target="sharedStrings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bfiles/Colorado/Study%201202/AppendixA2002-12%20fin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xtra%20files%20for%20calculating%20allocation%20basis%20for%209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ases\RATE%20CASES\MO\Gas\GR-2018-0013%20Liberty%20Rate%20Case\04_Revenue%20Requirement\02%20Supporting%20Schedules\02%20Adjustment%20Schedules\ADJ%2001%20Vacant%20Employees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IRGINIA\2003%20AIF\2003%2009%20AIF\2003%2009%20AIF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DEMMON/My%20Documents/FINANCE/BUDGET/2001%20budget/cashfl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Acquisitions\BT\EBITDA%20Model%2005.03.2004%20formated%20(corrected%20and%20final%20order%20-%20v3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Tjbfiles/kozoman/Rio%20Rico%202012/Standard%20Filing/RRUI%20Water%20standard%20filing%20schedules%20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uzzi/Documents/Work%20Offline/Liberty%20Utilities%20AMI%20RR/Cost%20Documents/Neetu's%20Budgets/April%202020%20-%20Advanced%20Metering%20v0.5%20-%20With%20Rebaseline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2005%20Plan\FAQs\CompositeCalculation%20for%20Fiscal%202005%20-%20Prel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Y%202003%20Capital%20Budget\AEL\AEL%20Capital%20Budge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aashburn.ATMOS\Local%20Settings\Temp\Weather\Regression15ye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.UTILITIES/AppData/Local/Microsoft/Windows/Temporary%20Internet%20Files/Content.Outlook/QH8FYLH0/Liberty%20Timecard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ash%20Working%20Capital/Cash%20Working%20Capit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as%20Accounting\Inventory\STORAGE\Greeley\15906%20Storage%20(Willams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ER-2019-0374\Prior%20Case\2014%20Payroll\Annualized%20Payroll%20ER-2014-0351%20-%20HC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Systems%20and%20Settlements\Encompass\2019%20MO%20Rate%20Case\Final%20Workpapers\2019%20MO%20Rate%20Case%20Model%20Output%20-%20Finalv3%20-%20Confidential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prier/AppData/Local/Microsoft/Windows/INetCache/Content.Outlook/NME8G3MJ/ADIT%20Projection%20as%20of%201-31-20%20-%20Nov%202019%20Update%20(2)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5\data\ArcLight\Joint%20Venture%20Model%20-%202002%20Business%20Plan%20(2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ial%20Reporting\Stat%20Summary\2009\Stat%20Summary%20Pages%2020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dSt-GA%20Rate%20Case\GA%20Rate%20Case%202009\13%20MFR%20and%20Workpapers%20public%202009WP%20as%20file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rel,%20Tom\Weather\Degree%20Day%20Report%20(Current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a\2002%20VA%20AIF\AIF%20Filing\2002%2009%20AI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uchanan/My%20Documents/bbfiles/Colorado/CO%202005-06%20GCA/AppendixA%202005-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>
        <row r="7">
          <cell r="C7" t="str">
            <v>0050000</v>
          </cell>
          <cell r="D7" t="str">
            <v xml:space="preserve">Chairman </v>
          </cell>
          <cell r="E7" t="str">
            <v>Residual</v>
          </cell>
        </row>
        <row r="8">
          <cell r="C8" t="str">
            <v>0052200</v>
          </cell>
          <cell r="D8" t="str">
            <v>Governmental Affairs</v>
          </cell>
          <cell r="E8" t="str">
            <v>Residual</v>
          </cell>
        </row>
        <row r="9">
          <cell r="C9" t="str">
            <v>0052100</v>
          </cell>
          <cell r="D9" t="str">
            <v>Operations</v>
          </cell>
          <cell r="E9" t="str">
            <v>Cust, Capital Adds, Employees, O&amp;M</v>
          </cell>
        </row>
        <row r="10">
          <cell r="C10" t="str">
            <v>0050500</v>
          </cell>
          <cell r="D10" t="str">
            <v>President &amp; COO</v>
          </cell>
          <cell r="E10" t="str">
            <v>Residual</v>
          </cell>
        </row>
        <row r="11">
          <cell r="C11" t="str">
            <v>0113000</v>
          </cell>
          <cell r="D11" t="str">
            <v>Assistant Controller General Acctg</v>
          </cell>
          <cell r="E11" t="str">
            <v>Avg WLC #108,109,110,&amp;111</v>
          </cell>
        </row>
        <row r="12">
          <cell r="C12" t="str">
            <v>0112900</v>
          </cell>
          <cell r="D12" t="str">
            <v>VP &amp; Controller</v>
          </cell>
          <cell r="E12" t="str">
            <v>Avg all Accounting WLC's</v>
          </cell>
        </row>
        <row r="13">
          <cell r="C13" t="str">
            <v>0113500</v>
          </cell>
          <cell r="D13" t="str">
            <v>Assistant Controller, Utility Acctg</v>
          </cell>
          <cell r="E13" t="str">
            <v>50% Cust, 17% Gas Purch Vol, 33% Cap Adds</v>
          </cell>
        </row>
        <row r="14">
          <cell r="C14" t="str">
            <v>0113100</v>
          </cell>
          <cell r="D14" t="str">
            <v>General Accounting</v>
          </cell>
          <cell r="E14" t="str">
            <v>Residual</v>
          </cell>
        </row>
        <row r="15">
          <cell r="C15" t="str">
            <v>0113200</v>
          </cell>
          <cell r="D15" t="str">
            <v>Payroll Accounting</v>
          </cell>
          <cell r="E15" t="str">
            <v>Employees</v>
          </cell>
        </row>
        <row r="16">
          <cell r="C16" t="str">
            <v>0113300</v>
          </cell>
          <cell r="D16" t="str">
            <v>Accounts Payable</v>
          </cell>
          <cell r="E16" t="str">
            <v>Purchase Orders</v>
          </cell>
        </row>
        <row r="17">
          <cell r="C17" t="str">
            <v>0113400</v>
          </cell>
          <cell r="D17" t="str">
            <v>Accounting Systems</v>
          </cell>
          <cell r="E17" t="str">
            <v>Employees</v>
          </cell>
        </row>
        <row r="18">
          <cell r="C18" t="str">
            <v>0113600</v>
          </cell>
          <cell r="D18" t="str">
            <v>Plant Accounting</v>
          </cell>
          <cell r="E18" t="str">
            <v>Capital Additions</v>
          </cell>
        </row>
        <row r="19">
          <cell r="C19" t="str">
            <v>0113700</v>
          </cell>
          <cell r="D19" t="str">
            <v>Gas Accounting</v>
          </cell>
          <cell r="E19" t="str">
            <v>%'s provided by department</v>
          </cell>
        </row>
        <row r="20">
          <cell r="C20" t="str">
            <v>0113800</v>
          </cell>
          <cell r="D20" t="str">
            <v>Customer Billing</v>
          </cell>
          <cell r="E20" t="str">
            <v>%'s provided by department</v>
          </cell>
        </row>
        <row r="21">
          <cell r="C21" t="str">
            <v>0113900</v>
          </cell>
          <cell r="D21" t="str">
            <v>Financial Reporting</v>
          </cell>
          <cell r="E21" t="str">
            <v>Residual</v>
          </cell>
        </row>
        <row r="22">
          <cell r="C22" t="str">
            <v>0052000</v>
          </cell>
          <cell r="D22" t="str">
            <v>Legal</v>
          </cell>
          <cell r="E22" t="str">
            <v>Residual</v>
          </cell>
        </row>
        <row r="23">
          <cell r="C23" t="str">
            <v>0057900</v>
          </cell>
          <cell r="D23" t="str">
            <v>Corporate Secretary</v>
          </cell>
          <cell r="E23" t="str">
            <v>Residual</v>
          </cell>
        </row>
        <row r="24">
          <cell r="C24" t="str">
            <v>0052500</v>
          </cell>
          <cell r="D24" t="str">
            <v>Utility Services</v>
          </cell>
          <cell r="E24" t="str">
            <v>Customers,Gross Plant, &amp; Employees</v>
          </cell>
        </row>
        <row r="25">
          <cell r="C25" t="str">
            <v>0054000</v>
          </cell>
          <cell r="D25" t="str">
            <v>Rates &amp; Regulatory Affairs</v>
          </cell>
          <cell r="E25" t="str">
            <v>%'s provided by department</v>
          </cell>
        </row>
        <row r="26">
          <cell r="C26" t="str">
            <v>0051600</v>
          </cell>
          <cell r="D26" t="str">
            <v>Intrastate Gas Supply</v>
          </cell>
          <cell r="E26" t="str">
            <v>%'s provided by department</v>
          </cell>
        </row>
        <row r="27">
          <cell r="C27" t="str">
            <v>0114300</v>
          </cell>
          <cell r="D27" t="str">
            <v>Budget &amp; Planning</v>
          </cell>
          <cell r="E27" t="str">
            <v>Residual</v>
          </cell>
        </row>
        <row r="28">
          <cell r="C28" t="str">
            <v>0054400</v>
          </cell>
          <cell r="D28" t="str">
            <v>Financial Planning</v>
          </cell>
          <cell r="E28" t="str">
            <v>Residual</v>
          </cell>
        </row>
        <row r="29">
          <cell r="C29" t="str">
            <v>0052400</v>
          </cell>
          <cell r="D29" t="str">
            <v>Public Affairs</v>
          </cell>
          <cell r="E29" t="str">
            <v>Residual</v>
          </cell>
        </row>
        <row r="30">
          <cell r="C30" t="str">
            <v>0054700</v>
          </cell>
          <cell r="D30" t="str">
            <v>Chief Financial Officer</v>
          </cell>
          <cell r="E30" t="str">
            <v>Residual</v>
          </cell>
        </row>
        <row r="31">
          <cell r="C31" t="str">
            <v>0114800</v>
          </cell>
          <cell r="D31" t="str">
            <v>Dallas Treasurer</v>
          </cell>
          <cell r="E31" t="str">
            <v>Residual</v>
          </cell>
        </row>
        <row r="32">
          <cell r="C32" t="str">
            <v>0054900</v>
          </cell>
          <cell r="D32" t="str">
            <v>Investor Relations</v>
          </cell>
          <cell r="E32" t="str">
            <v>Residual</v>
          </cell>
        </row>
        <row r="33">
          <cell r="C33" t="str">
            <v>0114600</v>
          </cell>
          <cell r="D33" t="str">
            <v>Dallas Taxation</v>
          </cell>
          <cell r="E33" t="str">
            <v>Residual</v>
          </cell>
        </row>
        <row r="34">
          <cell r="C34" t="str">
            <v>0114500</v>
          </cell>
          <cell r="D34" t="str">
            <v>Dallas Treasury</v>
          </cell>
          <cell r="E34" t="str">
            <v>Customers &amp; Gas Purchase Volumes</v>
          </cell>
        </row>
        <row r="35">
          <cell r="C35" t="str">
            <v>0056000</v>
          </cell>
          <cell r="D35" t="str">
            <v>Marketing</v>
          </cell>
          <cell r="E35" t="str">
            <v>Resident./Comm. Cust's</v>
          </cell>
        </row>
        <row r="36">
          <cell r="C36" t="str">
            <v>0056200</v>
          </cell>
          <cell r="D36" t="str">
            <v>Technical Services</v>
          </cell>
          <cell r="E36" t="str">
            <v>Capital Additions and O&amp;M Expenses</v>
          </cell>
        </row>
        <row r="37">
          <cell r="C37" t="str">
            <v>0116400</v>
          </cell>
          <cell r="D37" t="str">
            <v>Internal Audit</v>
          </cell>
          <cell r="E37" t="str">
            <v>Residual</v>
          </cell>
        </row>
        <row r="38">
          <cell r="C38" t="str">
            <v>0051900</v>
          </cell>
          <cell r="D38" t="str">
            <v>Gas Supply</v>
          </cell>
          <cell r="E38" t="str">
            <v>%'s provided by department</v>
          </cell>
        </row>
        <row r="39">
          <cell r="C39" t="str">
            <v>0051500</v>
          </cell>
          <cell r="D39" t="str">
            <v>Interstate Gas Supply</v>
          </cell>
          <cell r="E39" t="str">
            <v>%'s provided by department</v>
          </cell>
        </row>
        <row r="40">
          <cell r="C40" t="str">
            <v>0056100</v>
          </cell>
          <cell r="D40" t="str">
            <v>Professional Development</v>
          </cell>
          <cell r="E40" t="str">
            <v>Capital Additions and O&amp;M Expenses</v>
          </cell>
        </row>
        <row r="41">
          <cell r="C41" t="str">
            <v>0117100</v>
          </cell>
          <cell r="D41" t="str">
            <v>Corporate Services</v>
          </cell>
          <cell r="E41" t="str">
            <v>Residual</v>
          </cell>
        </row>
        <row r="42">
          <cell r="C42" t="str">
            <v>0117200</v>
          </cell>
          <cell r="D42" t="str">
            <v>Compensation &amp; Employment</v>
          </cell>
          <cell r="E42" t="str">
            <v>Employees</v>
          </cell>
        </row>
        <row r="43">
          <cell r="C43" t="str">
            <v>0117300</v>
          </cell>
          <cell r="D43" t="str">
            <v>Human Resources</v>
          </cell>
          <cell r="E43" t="str">
            <v>Employees</v>
          </cell>
        </row>
        <row r="44">
          <cell r="C44" t="str">
            <v>0117500</v>
          </cell>
          <cell r="D44" t="str">
            <v>Employee Benefits</v>
          </cell>
          <cell r="E44" t="str">
            <v>Employees</v>
          </cell>
        </row>
        <row r="45">
          <cell r="C45" t="str">
            <v>0117600</v>
          </cell>
          <cell r="D45" t="str">
            <v>Purchasing</v>
          </cell>
          <cell r="E45" t="str">
            <v>Purchase Orders</v>
          </cell>
        </row>
        <row r="46">
          <cell r="C46" t="str">
            <v>0117700</v>
          </cell>
          <cell r="D46" t="str">
            <v>Corp. &amp; Employee Communications</v>
          </cell>
          <cell r="E46" t="str">
            <v>Customers &amp; Employees</v>
          </cell>
        </row>
        <row r="47">
          <cell r="C47" t="str">
            <v>0115000</v>
          </cell>
          <cell r="D47" t="str">
            <v>Information Services</v>
          </cell>
          <cell r="E47" t="str">
            <v>Avg of all IS Departments (Customers)</v>
          </cell>
        </row>
        <row r="48">
          <cell r="C48" t="str">
            <v>0118000</v>
          </cell>
          <cell r="D48" t="str">
            <v>Remittance Processing</v>
          </cell>
          <cell r="E48" t="str">
            <v>Customers</v>
          </cell>
        </row>
        <row r="49">
          <cell r="C49" t="str">
            <v>0118100</v>
          </cell>
          <cell r="D49" t="str">
            <v>Employee Development</v>
          </cell>
          <cell r="E49" t="str">
            <v>Employees</v>
          </cell>
        </row>
        <row r="50">
          <cell r="C50" t="str">
            <v>0118200</v>
          </cell>
          <cell r="D50" t="str">
            <v>Central Records</v>
          </cell>
          <cell r="E50" t="str">
            <v>Customers</v>
          </cell>
        </row>
        <row r="51">
          <cell r="C51" t="str">
            <v>0118300</v>
          </cell>
          <cell r="D51" t="str">
            <v>Stores</v>
          </cell>
          <cell r="E51" t="str">
            <v>None</v>
          </cell>
        </row>
        <row r="52">
          <cell r="C52" t="str">
            <v>0115600</v>
          </cell>
          <cell r="D52" t="str">
            <v>Telecommunication Services</v>
          </cell>
          <cell r="E52" t="str">
            <v>Customers</v>
          </cell>
        </row>
        <row r="53">
          <cell r="C53" t="str">
            <v>0115400</v>
          </cell>
          <cell r="D53" t="str">
            <v>Information Support</v>
          </cell>
          <cell r="E53" t="str">
            <v>Customers</v>
          </cell>
        </row>
        <row r="54">
          <cell r="C54" t="str">
            <v>0115300</v>
          </cell>
          <cell r="D54" t="str">
            <v>Development Services</v>
          </cell>
          <cell r="E54" t="str">
            <v>Customers</v>
          </cell>
        </row>
        <row r="55">
          <cell r="C55" t="str">
            <v>0115100</v>
          </cell>
          <cell r="D55" t="str">
            <v>Production Services</v>
          </cell>
          <cell r="E55" t="str">
            <v>Customers</v>
          </cell>
        </row>
        <row r="56">
          <cell r="C56" t="str">
            <v>0118600</v>
          </cell>
          <cell r="D56" t="str">
            <v>Purchasing &amp; Stores</v>
          </cell>
          <cell r="E56" t="str">
            <v>Purchase Orders &amp; Residual</v>
          </cell>
        </row>
        <row r="57">
          <cell r="C57" t="str">
            <v>0118500</v>
          </cell>
          <cell r="D57" t="str">
            <v>Mail &amp; Supply</v>
          </cell>
          <cell r="E57" t="str">
            <v>Employees</v>
          </cell>
        </row>
        <row r="58">
          <cell r="C58" t="str">
            <v>0115500</v>
          </cell>
          <cell r="D58" t="str">
            <v>Office Systems</v>
          </cell>
          <cell r="E58" t="str">
            <v>Customers</v>
          </cell>
        </row>
        <row r="59">
          <cell r="C59" t="str">
            <v>0119000</v>
          </cell>
          <cell r="D59" t="str">
            <v>Employee Relocation Expense</v>
          </cell>
          <cell r="E59" t="str">
            <v>Residual for 02/Direct for others</v>
          </cell>
        </row>
        <row r="60">
          <cell r="C60" t="str">
            <v>0119200</v>
          </cell>
          <cell r="D60" t="str">
            <v>Controller Miscellaneous</v>
          </cell>
          <cell r="E60" t="str">
            <v>Residual</v>
          </cell>
        </row>
        <row r="61">
          <cell r="C61" t="str">
            <v>0119600</v>
          </cell>
          <cell r="D61" t="str">
            <v>Retirement Cost</v>
          </cell>
          <cell r="E61" t="str">
            <v>Residual</v>
          </cell>
        </row>
        <row r="62">
          <cell r="C62" t="str">
            <v>0119210</v>
          </cell>
          <cell r="D62" t="str">
            <v>Performance Plan</v>
          </cell>
          <cell r="E62" t="str">
            <v>Residual</v>
          </cell>
        </row>
        <row r="63">
          <cell r="C63" t="str">
            <v>0119800</v>
          </cell>
          <cell r="D63" t="str">
            <v>A&amp;G O/H Capitl'd (Div 02)</v>
          </cell>
          <cell r="E63" t="str">
            <v>Residual</v>
          </cell>
        </row>
        <row r="64">
          <cell r="C64" t="str">
            <v>0119800</v>
          </cell>
          <cell r="D64" t="str">
            <v>A&amp;G O/H Capitalized</v>
          </cell>
          <cell r="E64" t="str">
            <v>% of Capital Expenditures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>
        <row r="9">
          <cell r="H9">
            <v>224702.4</v>
          </cell>
        </row>
      </sheetData>
      <sheetData sheetId="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>
        <row r="45">
          <cell r="D45">
            <v>1.54E-2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>
        <row r="21">
          <cell r="E21">
            <v>1000</v>
          </cell>
        </row>
      </sheetData>
      <sheetData sheetId="3"/>
      <sheetData sheetId="4">
        <row r="34">
          <cell r="E34">
            <v>579.55787400355769</v>
          </cell>
        </row>
      </sheetData>
      <sheetData sheetId="5">
        <row r="146">
          <cell r="E146">
            <v>11286000</v>
          </cell>
        </row>
      </sheetData>
      <sheetData sheetId="6">
        <row r="15">
          <cell r="E15">
            <v>6703796.5899999999</v>
          </cell>
        </row>
      </sheetData>
      <sheetData sheetId="7">
        <row r="12">
          <cell r="E12">
            <v>14699827.710000001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62">
          <cell r="H162">
            <v>2919444.4444444445</v>
          </cell>
        </row>
      </sheetData>
      <sheetData sheetId="14">
        <row r="127">
          <cell r="J127">
            <v>663547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75">
          <cell r="AM275">
            <v>2.41358234097452E-2</v>
          </cell>
        </row>
      </sheetData>
      <sheetData sheetId="26">
        <row r="259">
          <cell r="AP259">
            <v>6.0108922981727542E-4</v>
          </cell>
        </row>
      </sheetData>
      <sheetData sheetId="27">
        <row r="259">
          <cell r="AP259">
            <v>1.2268311891777572E-2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>
        <row r="4">
          <cell r="D4" t="str">
            <v>Base Case</v>
          </cell>
        </row>
        <row r="20">
          <cell r="G20">
            <v>1.7985063093615111E-2</v>
          </cell>
        </row>
        <row r="21">
          <cell r="G21">
            <v>3.4894337662567082E-2</v>
          </cell>
        </row>
        <row r="22">
          <cell r="G22">
            <v>0.15229997782126831</v>
          </cell>
        </row>
        <row r="23">
          <cell r="G23">
            <v>2.267937853033334E-2</v>
          </cell>
        </row>
        <row r="24">
          <cell r="G24">
            <v>5.1124208907558942E-2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3">
          <cell r="G43">
            <v>3.0099999999999998E-2</v>
          </cell>
        </row>
        <row r="44">
          <cell r="G44">
            <v>5.8400000000000001E-2</v>
          </cell>
        </row>
        <row r="45">
          <cell r="G45">
            <v>5.4</v>
          </cell>
        </row>
        <row r="46">
          <cell r="G46">
            <v>1.063326839039509</v>
          </cell>
        </row>
        <row r="52">
          <cell r="G52">
            <v>2.1999999999999999E-2</v>
          </cell>
          <cell r="H52">
            <v>2.1999999999999999E-2</v>
          </cell>
          <cell r="I52">
            <v>2.1999999999999999E-2</v>
          </cell>
          <cell r="J52">
            <v>2.1999999999999999E-2</v>
          </cell>
          <cell r="K52">
            <v>2.1999999999999999E-2</v>
          </cell>
        </row>
        <row r="53">
          <cell r="G53">
            <v>2E-3</v>
          </cell>
          <cell r="H53">
            <v>5.0000000000000001E-3</v>
          </cell>
          <cell r="I53">
            <v>7.0000000000000001E-3</v>
          </cell>
          <cell r="J53">
            <v>7.0000000000000001E-3</v>
          </cell>
          <cell r="K53">
            <v>7.0000000000000001E-3</v>
          </cell>
        </row>
        <row r="54">
          <cell r="G54">
            <v>-0.15859999999999999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G55">
            <v>2.1000000000000001E-2</v>
          </cell>
          <cell r="H55">
            <v>2.1000000000000001E-2</v>
          </cell>
          <cell r="I55">
            <v>2.1000000000000001E-2</v>
          </cell>
          <cell r="J55">
            <v>2.1000000000000001E-2</v>
          </cell>
          <cell r="K55">
            <v>2.1000000000000001E-2</v>
          </cell>
        </row>
        <row r="56">
          <cell r="G56">
            <v>1.4E-2</v>
          </cell>
          <cell r="H56">
            <v>1.4999999999999999E-2</v>
          </cell>
          <cell r="I56">
            <v>1.6E-2</v>
          </cell>
          <cell r="J56">
            <v>1.6E-2</v>
          </cell>
          <cell r="K56">
            <v>1.6E-2</v>
          </cell>
        </row>
        <row r="57">
          <cell r="G57">
            <v>-0.15859999999999999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G58">
            <v>-0.20669999999999999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G59">
            <v>-0.20669999999999999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G60">
            <v>-0.20669999999999999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G61">
            <v>-0.20669999999999999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G62">
            <v>-0.20669999999999999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>
            <v>-0.20669999999999999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6">
          <cell r="G66" t="str">
            <v>DISTRIBUTION: New Serve Sustaining</v>
          </cell>
        </row>
        <row r="67">
          <cell r="G67">
            <v>2004</v>
          </cell>
          <cell r="H67">
            <v>2005</v>
          </cell>
          <cell r="I67">
            <v>2006</v>
          </cell>
          <cell r="J67">
            <v>2007</v>
          </cell>
          <cell r="K67">
            <v>2008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>
            <v>60500</v>
          </cell>
          <cell r="H69">
            <v>54500</v>
          </cell>
          <cell r="I69">
            <v>59500</v>
          </cell>
          <cell r="J69">
            <v>59500</v>
          </cell>
          <cell r="K69">
            <v>59500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>
            <v>500</v>
          </cell>
          <cell r="H72">
            <v>500</v>
          </cell>
          <cell r="I72">
            <v>500</v>
          </cell>
          <cell r="J72">
            <v>500</v>
          </cell>
          <cell r="K72">
            <v>500</v>
          </cell>
        </row>
        <row r="74">
          <cell r="G74">
            <v>61000</v>
          </cell>
          <cell r="H74">
            <v>55000</v>
          </cell>
          <cell r="I74">
            <v>60000</v>
          </cell>
          <cell r="J74">
            <v>60000</v>
          </cell>
          <cell r="K74">
            <v>60000</v>
          </cell>
        </row>
        <row r="77">
          <cell r="G77" t="str">
            <v>PIPELINE: Sustaining + Uplift Capital</v>
          </cell>
        </row>
        <row r="78">
          <cell r="G78">
            <v>2004</v>
          </cell>
          <cell r="H78">
            <v>2005</v>
          </cell>
          <cell r="I78">
            <v>2006</v>
          </cell>
          <cell r="J78">
            <v>2007</v>
          </cell>
          <cell r="K78">
            <v>2008</v>
          </cell>
        </row>
        <row r="79">
          <cell r="G79">
            <v>57500</v>
          </cell>
          <cell r="H79">
            <v>25000</v>
          </cell>
          <cell r="I79">
            <v>20000</v>
          </cell>
          <cell r="J79">
            <v>20000</v>
          </cell>
          <cell r="K79">
            <v>20000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5">
          <cell r="G85">
            <v>57500</v>
          </cell>
          <cell r="H85">
            <v>25000</v>
          </cell>
          <cell r="I85">
            <v>20000</v>
          </cell>
          <cell r="J85">
            <v>20000</v>
          </cell>
          <cell r="K85">
            <v>20000</v>
          </cell>
        </row>
        <row r="92">
          <cell r="G92">
            <v>9</v>
          </cell>
          <cell r="I92">
            <v>1.2390000000000001</v>
          </cell>
          <cell r="J92">
            <v>0.98899999999999999</v>
          </cell>
        </row>
        <row r="93">
          <cell r="G93">
            <v>15.5</v>
          </cell>
          <cell r="H93">
            <v>0</v>
          </cell>
          <cell r="I93">
            <v>0.78939999999999999</v>
          </cell>
          <cell r="J93">
            <v>0.53939999999999999</v>
          </cell>
          <cell r="K93">
            <v>0.28939999999999999</v>
          </cell>
        </row>
        <row r="94">
          <cell r="G94">
            <v>150</v>
          </cell>
          <cell r="H94">
            <v>0</v>
          </cell>
          <cell r="I94">
            <v>0.48820000000000002</v>
          </cell>
          <cell r="J94">
            <v>0.3382</v>
          </cell>
          <cell r="K94">
            <v>0.18820000000000001</v>
          </cell>
          <cell r="L94">
            <v>3.8199999999999998E-2</v>
          </cell>
        </row>
        <row r="95">
          <cell r="G95">
            <v>65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>
            <v>26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>
            <v>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>
            <v>125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1">
          <cell r="G101" t="str">
            <v>Examiner's Report</v>
          </cell>
        </row>
        <row r="102">
          <cell r="G102" t="str">
            <v>CustomerCharges</v>
          </cell>
          <cell r="H102" t="str">
            <v>DemandCharge per MDU</v>
          </cell>
          <cell r="I102" t="str">
            <v>Volume-based charges ($/Mcf)</v>
          </cell>
        </row>
        <row r="103">
          <cell r="I103" t="str">
            <v>Block 1</v>
          </cell>
          <cell r="J103" t="str">
            <v>Block 2</v>
          </cell>
          <cell r="K103" t="str">
            <v>Block 3</v>
          </cell>
          <cell r="L103" t="str">
            <v>Block 4</v>
          </cell>
        </row>
        <row r="106">
          <cell r="G106">
            <v>200</v>
          </cell>
          <cell r="H106">
            <v>0.99880000000000002</v>
          </cell>
          <cell r="I106">
            <v>0.21032000000000001</v>
          </cell>
          <cell r="J106">
            <v>0.21032000000000001</v>
          </cell>
          <cell r="K106">
            <v>0.21032000000000001</v>
          </cell>
          <cell r="L106">
            <v>0.21032000000000001</v>
          </cell>
        </row>
        <row r="107">
          <cell r="G107">
            <v>200</v>
          </cell>
          <cell r="I107">
            <v>0.1739</v>
          </cell>
          <cell r="J107">
            <v>0.15790000000000001</v>
          </cell>
        </row>
        <row r="108">
          <cell r="G108">
            <v>200</v>
          </cell>
          <cell r="I108">
            <v>0.1739</v>
          </cell>
          <cell r="J108">
            <v>0.15790000000000001</v>
          </cell>
        </row>
        <row r="111">
          <cell r="G111" t="str">
            <v>2003 Actuals or Rate Case</v>
          </cell>
        </row>
        <row r="112">
          <cell r="G112" t="str">
            <v>Customer-based</v>
          </cell>
          <cell r="H112" t="str">
            <v>Demand-based</v>
          </cell>
          <cell r="I112" t="str">
            <v>Volume-based charges</v>
          </cell>
        </row>
        <row r="113">
          <cell r="I113" t="str">
            <v>Block 1</v>
          </cell>
          <cell r="J113" t="str">
            <v>Block 2</v>
          </cell>
          <cell r="K113" t="str">
            <v>Block 3</v>
          </cell>
          <cell r="L113" t="str">
            <v>Block 4</v>
          </cell>
        </row>
        <row r="114">
          <cell r="G114">
            <v>1343101</v>
          </cell>
          <cell r="H114">
            <v>0</v>
          </cell>
          <cell r="I114">
            <v>34311611.412519649</v>
          </cell>
          <cell r="J114">
            <v>50209231.587480351</v>
          </cell>
          <cell r="K114">
            <v>0</v>
          </cell>
          <cell r="L114">
            <v>0</v>
          </cell>
        </row>
        <row r="115">
          <cell r="G115">
            <v>122799</v>
          </cell>
          <cell r="H115">
            <v>0</v>
          </cell>
          <cell r="I115">
            <v>15101344.291445252</v>
          </cell>
          <cell r="J115">
            <v>28287891.792343389</v>
          </cell>
          <cell r="K115">
            <v>9333277.9162113629</v>
          </cell>
          <cell r="L115">
            <v>0</v>
          </cell>
        </row>
        <row r="116">
          <cell r="G116">
            <v>1319</v>
          </cell>
          <cell r="H116">
            <v>0</v>
          </cell>
          <cell r="I116">
            <v>8935784</v>
          </cell>
          <cell r="J116">
            <v>12905297</v>
          </cell>
          <cell r="K116">
            <v>25863736</v>
          </cell>
          <cell r="L116">
            <v>13936083</v>
          </cell>
        </row>
        <row r="117">
          <cell r="G117">
            <v>173932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>
            <v>35676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>
            <v>13289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>
            <v>88477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>
            <v>624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4">
          <cell r="G124" t="str">
            <v>2003 Actuals or Rate Case</v>
          </cell>
        </row>
        <row r="125">
          <cell r="G125" t="str">
            <v>Customer-based</v>
          </cell>
          <cell r="H125" t="str">
            <v>Demand-based</v>
          </cell>
          <cell r="I125" t="str">
            <v>Volume-based revenues</v>
          </cell>
        </row>
        <row r="126">
          <cell r="I126" t="str">
            <v>Block 1</v>
          </cell>
          <cell r="J126" t="str">
            <v>Block 2</v>
          </cell>
          <cell r="K126" t="str">
            <v>Block 3</v>
          </cell>
          <cell r="L126" t="str">
            <v>Block 4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G129">
            <v>773</v>
          </cell>
          <cell r="H129">
            <v>29398.244999999999</v>
          </cell>
          <cell r="I129">
            <v>200688573</v>
          </cell>
          <cell r="J129">
            <v>0</v>
          </cell>
          <cell r="K129">
            <v>0</v>
          </cell>
          <cell r="L129">
            <v>0</v>
          </cell>
        </row>
        <row r="130">
          <cell r="G130">
            <v>37</v>
          </cell>
          <cell r="H130">
            <v>4786506</v>
          </cell>
          <cell r="I130">
            <v>41247190</v>
          </cell>
          <cell r="J130">
            <v>17794272</v>
          </cell>
          <cell r="K130">
            <v>0</v>
          </cell>
          <cell r="L130">
            <v>0</v>
          </cell>
        </row>
        <row r="131">
          <cell r="G131">
            <v>174</v>
          </cell>
          <cell r="H131">
            <v>9358235</v>
          </cell>
          <cell r="I131">
            <v>78057330</v>
          </cell>
          <cell r="J131">
            <v>26023822</v>
          </cell>
          <cell r="K131">
            <v>0</v>
          </cell>
          <cell r="L131">
            <v>0</v>
          </cell>
        </row>
        <row r="143">
          <cell r="G143">
            <v>0.35</v>
          </cell>
        </row>
      </sheetData>
      <sheetData sheetId="1" refreshError="1">
        <row r="3">
          <cell r="B3" t="str">
            <v>CONSOLIDATED PIPELINE AND DISTRIBUTION</v>
          </cell>
          <cell r="I3" t="str">
            <v>Base Case</v>
          </cell>
          <cell r="K3" t="str">
            <v>DISTRIBUTION SYSTEMS</v>
          </cell>
          <cell r="R3" t="str">
            <v>Base Case</v>
          </cell>
          <cell r="T3" t="str">
            <v>CORE PIPELINE</v>
          </cell>
          <cell r="AA3" t="str">
            <v>Base Case</v>
          </cell>
        </row>
        <row r="4">
          <cell r="B4" t="str">
            <v>INCOME STATEMENT</v>
          </cell>
          <cell r="I4" t="str">
            <v>DRAFT - CONFIDENTIAL</v>
          </cell>
          <cell r="K4" t="str">
            <v>INCOME STATEMENT</v>
          </cell>
          <cell r="R4" t="str">
            <v>DRAFT - CONFIDENTIAL</v>
          </cell>
          <cell r="T4" t="str">
            <v>INCOME STATEMENT</v>
          </cell>
          <cell r="AA4" t="str">
            <v>DRAFT - CONFIDENTIAL</v>
          </cell>
        </row>
        <row r="5">
          <cell r="B5" t="str">
            <v>(Dollar amounts in thousands)</v>
          </cell>
          <cell r="K5" t="str">
            <v>(Dollar amounts in thousands)</v>
          </cell>
          <cell r="T5" t="str">
            <v>(Dollar amounts in thousands)</v>
          </cell>
        </row>
        <row r="6">
          <cell r="C6" t="str">
            <v>Pro forma</v>
          </cell>
          <cell r="E6" t="str">
            <v xml:space="preserve">P r o j e c t i o n </v>
          </cell>
          <cell r="L6" t="str">
            <v>Pro forma</v>
          </cell>
          <cell r="N6" t="str">
            <v xml:space="preserve">P r o j e c t i o n </v>
          </cell>
          <cell r="U6" t="str">
            <v>Pro forma</v>
          </cell>
          <cell r="W6" t="str">
            <v xml:space="preserve">P r o j e c t i o n </v>
          </cell>
        </row>
        <row r="7">
          <cell r="C7">
            <v>2002</v>
          </cell>
          <cell r="D7">
            <v>2003</v>
          </cell>
          <cell r="E7">
            <v>2004</v>
          </cell>
          <cell r="F7">
            <v>2005</v>
          </cell>
          <cell r="G7">
            <v>2006</v>
          </cell>
          <cell r="H7">
            <v>2007</v>
          </cell>
          <cell r="I7">
            <v>2008</v>
          </cell>
          <cell r="L7">
            <v>2002</v>
          </cell>
          <cell r="M7">
            <v>2003</v>
          </cell>
          <cell r="N7">
            <v>2004</v>
          </cell>
          <cell r="O7">
            <v>2005</v>
          </cell>
          <cell r="P7">
            <v>2006</v>
          </cell>
          <cell r="Q7">
            <v>2007</v>
          </cell>
          <cell r="R7">
            <v>2008</v>
          </cell>
          <cell r="U7">
            <v>2002</v>
          </cell>
          <cell r="V7">
            <v>2003</v>
          </cell>
          <cell r="W7">
            <v>2004</v>
          </cell>
          <cell r="X7">
            <v>2005</v>
          </cell>
          <cell r="Y7">
            <v>2006</v>
          </cell>
          <cell r="Z7">
            <v>2007</v>
          </cell>
          <cell r="AA7">
            <v>2008</v>
          </cell>
        </row>
        <row r="8">
          <cell r="B8" t="str">
            <v>OPERATING REVENUES</v>
          </cell>
          <cell r="K8" t="str">
            <v>OPERATING REVENUES</v>
          </cell>
          <cell r="T8" t="str">
            <v>OPERATING REVENUES</v>
          </cell>
        </row>
        <row r="9">
          <cell r="B9" t="str">
            <v>Tariff-based revenue</v>
          </cell>
          <cell r="C9">
            <v>308260.22099999996</v>
          </cell>
          <cell r="D9">
            <v>334191.91399999993</v>
          </cell>
          <cell r="E9">
            <v>331769.01189141581</v>
          </cell>
          <cell r="F9">
            <v>337575.53682673903</v>
          </cell>
          <cell r="G9">
            <v>343579.45720314397</v>
          </cell>
          <cell r="H9">
            <v>349708.07873380888</v>
          </cell>
          <cell r="I9">
            <v>355964.0383298301</v>
          </cell>
          <cell r="K9" t="str">
            <v>Tariff-based revenue</v>
          </cell>
          <cell r="L9">
            <v>289681.68599999999</v>
          </cell>
          <cell r="M9">
            <v>319066.36399999994</v>
          </cell>
          <cell r="N9">
            <v>316571.61585047905</v>
          </cell>
          <cell r="O9">
            <v>322378.14078580227</v>
          </cell>
          <cell r="P9">
            <v>328382.06116220722</v>
          </cell>
          <cell r="Q9">
            <v>334510.68269287213</v>
          </cell>
          <cell r="R9">
            <v>340766.64228889334</v>
          </cell>
          <cell r="T9" t="str">
            <v>Transport tariff revenue</v>
          </cell>
          <cell r="U9">
            <v>18578.535</v>
          </cell>
          <cell r="V9">
            <v>15125.55</v>
          </cell>
          <cell r="W9">
            <v>15197.396040936746</v>
          </cell>
          <cell r="X9">
            <v>15197.396040936746</v>
          </cell>
          <cell r="Y9">
            <v>15197.396040936746</v>
          </cell>
          <cell r="Z9">
            <v>15197.396040936746</v>
          </cell>
          <cell r="AA9">
            <v>15197.396040936746</v>
          </cell>
        </row>
        <row r="10">
          <cell r="B10" t="str">
            <v>Service charges</v>
          </cell>
          <cell r="C10">
            <v>83558.926050000009</v>
          </cell>
          <cell r="D10">
            <v>83722.185419999994</v>
          </cell>
          <cell r="E10">
            <v>87503.687850048475</v>
          </cell>
          <cell r="F10">
            <v>88819.213224934007</v>
          </cell>
          <cell r="G10">
            <v>90181.506558770983</v>
          </cell>
          <cell r="H10">
            <v>91571.0834729075</v>
          </cell>
          <cell r="I10">
            <v>92988.497695031663</v>
          </cell>
          <cell r="K10" t="str">
            <v>Service charges</v>
          </cell>
          <cell r="L10">
            <v>35070.565049999997</v>
          </cell>
          <cell r="M10">
            <v>35948.203419999998</v>
          </cell>
          <cell r="N10">
            <v>40097.879483216966</v>
          </cell>
          <cell r="O10">
            <v>40766.688316612301</v>
          </cell>
          <cell r="P10">
            <v>41456.450184588721</v>
          </cell>
          <cell r="Q10">
            <v>42160.446408094918</v>
          </cell>
          <cell r="R10">
            <v>42878.973864075073</v>
          </cell>
          <cell r="T10" t="str">
            <v>City gate charges to Distribution</v>
          </cell>
          <cell r="U10">
            <v>48488.361000000004</v>
          </cell>
          <cell r="V10">
            <v>47773.982000000004</v>
          </cell>
          <cell r="W10">
            <v>47405.808366831508</v>
          </cell>
          <cell r="X10">
            <v>48052.524908321699</v>
          </cell>
          <cell r="Y10">
            <v>48725.056374182255</v>
          </cell>
          <cell r="Z10">
            <v>49410.637064812581</v>
          </cell>
          <cell r="AA10">
            <v>50109.523830956598</v>
          </cell>
        </row>
        <row r="11">
          <cell r="B11" t="str">
            <v>Interim tariff updates</v>
          </cell>
          <cell r="C11">
            <v>0</v>
          </cell>
          <cell r="D11">
            <v>0</v>
          </cell>
          <cell r="E11">
            <v>0</v>
          </cell>
          <cell r="F11">
            <v>9355.1427363626208</v>
          </cell>
          <cell r="G11">
            <v>11960.700801536907</v>
          </cell>
          <cell r="H11">
            <v>11058.222198965976</v>
          </cell>
          <cell r="I11">
            <v>9765.9869449886664</v>
          </cell>
          <cell r="K11" t="str">
            <v>Interim tariff updates</v>
          </cell>
          <cell r="L11">
            <v>0</v>
          </cell>
          <cell r="M11">
            <v>0</v>
          </cell>
          <cell r="N11">
            <v>0</v>
          </cell>
          <cell r="O11">
            <v>1832.1242584166807</v>
          </cell>
          <cell r="P11">
            <v>1164.9745102531904</v>
          </cell>
          <cell r="Q11">
            <v>-149.56065711906399</v>
          </cell>
          <cell r="R11">
            <v>-1609.0575642643676</v>
          </cell>
          <cell r="T11" t="str">
            <v>Interim tariff updates</v>
          </cell>
          <cell r="U11">
            <v>0</v>
          </cell>
          <cell r="V11">
            <v>0</v>
          </cell>
          <cell r="W11">
            <v>0</v>
          </cell>
          <cell r="X11">
            <v>7523.0184779459405</v>
          </cell>
          <cell r="Y11">
            <v>10795.726291283716</v>
          </cell>
          <cell r="Z11">
            <v>11207.782856085039</v>
          </cell>
          <cell r="AA11">
            <v>11375.044509253034</v>
          </cell>
        </row>
        <row r="12">
          <cell r="B12" t="str">
            <v>Gas cost recovery - commodity</v>
          </cell>
          <cell r="C12">
            <v>544642.24355799996</v>
          </cell>
          <cell r="D12">
            <v>840664.11675400008</v>
          </cell>
          <cell r="E12">
            <v>883172.33668401209</v>
          </cell>
          <cell r="F12">
            <v>898283.53770597791</v>
          </cell>
          <cell r="G12">
            <v>913997.931141468</v>
          </cell>
          <cell r="H12">
            <v>930017.23321316275</v>
          </cell>
          <cell r="I12">
            <v>946347.44550440658</v>
          </cell>
          <cell r="K12" t="str">
            <v>Gas cost recovery - commodity</v>
          </cell>
          <cell r="L12">
            <v>544642.24355799996</v>
          </cell>
          <cell r="M12">
            <v>840664.11675400008</v>
          </cell>
          <cell r="N12">
            <v>883172.33668401209</v>
          </cell>
          <cell r="O12">
            <v>898283.53770597791</v>
          </cell>
          <cell r="P12">
            <v>913997.931141468</v>
          </cell>
          <cell r="Q12">
            <v>930017.23321316275</v>
          </cell>
          <cell r="R12">
            <v>946347.44550440658</v>
          </cell>
          <cell r="T12" t="str">
            <v>Gas cost recovery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E13">
            <v>26583.487334188761</v>
          </cell>
          <cell r="F13">
            <v>27038.334484949934</v>
          </cell>
          <cell r="G13">
            <v>27511.337727358186</v>
          </cell>
          <cell r="H13">
            <v>27993.518719716198</v>
          </cell>
          <cell r="I13">
            <v>28485.058109682635</v>
          </cell>
          <cell r="K13" t="str">
            <v>LUG recovery</v>
          </cell>
          <cell r="L13">
            <v>15113.402441999999</v>
          </cell>
          <cell r="M13">
            <v>23327.781246000002</v>
          </cell>
          <cell r="N13">
            <v>26583.487334188761</v>
          </cell>
          <cell r="O13">
            <v>27038.334484949934</v>
          </cell>
          <cell r="P13">
            <v>27511.337727358186</v>
          </cell>
          <cell r="Q13">
            <v>27993.518719716198</v>
          </cell>
          <cell r="R13">
            <v>28485.058109682635</v>
          </cell>
          <cell r="T13" t="str">
            <v>LUG recovery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E14">
            <v>72050.848105262237</v>
          </cell>
          <cell r="F14">
            <v>73317.72806278411</v>
          </cell>
          <cell r="G14">
            <v>74632.834543903402</v>
          </cell>
          <cell r="H14">
            <v>75973.987155816183</v>
          </cell>
          <cell r="I14">
            <v>77341.710197066524</v>
          </cell>
          <cell r="K14" t="str">
            <v>Tax recovery</v>
          </cell>
          <cell r="L14">
            <v>49266.432999999997</v>
          </cell>
          <cell r="M14">
            <v>65952.759000000005</v>
          </cell>
          <cell r="N14">
            <v>72050.848105262237</v>
          </cell>
          <cell r="O14">
            <v>73317.72806278411</v>
          </cell>
          <cell r="P14">
            <v>74632.834543903402</v>
          </cell>
          <cell r="Q14">
            <v>75973.987155816183</v>
          </cell>
          <cell r="R14">
            <v>77341.710197066524</v>
          </cell>
          <cell r="T14" t="str">
            <v>Tax recovery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B15" t="str">
            <v>Other gas revenue</v>
          </cell>
          <cell r="C15">
            <v>32412.352749999991</v>
          </cell>
          <cell r="D15">
            <v>33853.467449999996</v>
          </cell>
          <cell r="E15">
            <v>39181.467449999996</v>
          </cell>
          <cell r="F15">
            <v>55911.467449999996</v>
          </cell>
          <cell r="G15">
            <v>55911.467449999996</v>
          </cell>
          <cell r="H15">
            <v>55911.467449999996</v>
          </cell>
          <cell r="I15">
            <v>55911.467449999996</v>
          </cell>
          <cell r="K15" t="str">
            <v>Other gas revenue</v>
          </cell>
          <cell r="L15">
            <v>17199.001309999996</v>
          </cell>
          <cell r="M15">
            <v>17517.14745</v>
          </cell>
          <cell r="N15">
            <v>17517.14745</v>
          </cell>
          <cell r="O15">
            <v>17517.14745</v>
          </cell>
          <cell r="P15">
            <v>17517.14745</v>
          </cell>
          <cell r="Q15">
            <v>17517.14745</v>
          </cell>
          <cell r="R15">
            <v>17517.14745</v>
          </cell>
          <cell r="T15" t="str">
            <v>Other gas revenue</v>
          </cell>
          <cell r="U15">
            <v>15213.351439999997</v>
          </cell>
          <cell r="V15">
            <v>16336.32</v>
          </cell>
          <cell r="W15">
            <v>21664.32</v>
          </cell>
          <cell r="X15">
            <v>38394.32</v>
          </cell>
          <cell r="Y15">
            <v>38394.32</v>
          </cell>
          <cell r="Z15">
            <v>38394.32</v>
          </cell>
          <cell r="AA15">
            <v>38394.32</v>
          </cell>
        </row>
        <row r="16">
          <cell r="B16" t="str">
            <v>Other revenue</v>
          </cell>
          <cell r="C16">
            <v>210.02199999999999</v>
          </cell>
          <cell r="D16">
            <v>12.967000000000001</v>
          </cell>
          <cell r="E16">
            <v>2312.9670000000001</v>
          </cell>
          <cell r="F16">
            <v>2312.9670000000001</v>
          </cell>
          <cell r="G16">
            <v>2312.9670000000001</v>
          </cell>
          <cell r="H16">
            <v>2312.9670000000001</v>
          </cell>
          <cell r="I16">
            <v>2312.9670000000001</v>
          </cell>
          <cell r="K16" t="str">
            <v>Other revenue</v>
          </cell>
          <cell r="L16">
            <v>0</v>
          </cell>
          <cell r="M16">
            <v>0</v>
          </cell>
          <cell r="N16">
            <v>2300</v>
          </cell>
          <cell r="O16">
            <v>2300</v>
          </cell>
          <cell r="P16">
            <v>2300</v>
          </cell>
          <cell r="Q16">
            <v>2300</v>
          </cell>
          <cell r="R16">
            <v>2300</v>
          </cell>
          <cell r="T16" t="str">
            <v>Other revenue</v>
          </cell>
          <cell r="U16">
            <v>210.02199999999999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Y16">
            <v>12.967000000000001</v>
          </cell>
          <cell r="Z16">
            <v>12.967000000000001</v>
          </cell>
          <cell r="AA16">
            <v>12.967000000000001</v>
          </cell>
        </row>
        <row r="17">
          <cell r="B17" t="str">
            <v>Surcharges</v>
          </cell>
          <cell r="C17">
            <v>0</v>
          </cell>
          <cell r="D17">
            <v>0</v>
          </cell>
          <cell r="E17">
            <v>6847</v>
          </cell>
          <cell r="F17">
            <v>6847</v>
          </cell>
          <cell r="G17">
            <v>6847</v>
          </cell>
          <cell r="H17">
            <v>0</v>
          </cell>
          <cell r="I17">
            <v>0</v>
          </cell>
          <cell r="K17" t="str">
            <v>Surcharges</v>
          </cell>
          <cell r="L17">
            <v>0</v>
          </cell>
          <cell r="M17">
            <v>0</v>
          </cell>
          <cell r="N17">
            <v>6847</v>
          </cell>
          <cell r="O17">
            <v>6847</v>
          </cell>
          <cell r="P17">
            <v>6847</v>
          </cell>
          <cell r="Q17">
            <v>0</v>
          </cell>
          <cell r="R17">
            <v>0</v>
          </cell>
          <cell r="T17" t="str">
            <v>Surcharges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 t="str">
            <v>Less: Jan-Jun 2004 at prior tariff rates</v>
          </cell>
          <cell r="C18">
            <v>0</v>
          </cell>
          <cell r="D18">
            <v>0</v>
          </cell>
          <cell r="E18">
            <v>-6000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Less: Jan-Jun 2004 at prior tariff rates</v>
          </cell>
          <cell r="L18">
            <v>0</v>
          </cell>
          <cell r="M18">
            <v>0</v>
          </cell>
          <cell r="N18">
            <v>-5500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 t="str">
            <v>Less: Jan-Jun 2004 at prior tariff rates</v>
          </cell>
          <cell r="U18">
            <v>0</v>
          </cell>
          <cell r="V18">
            <v>0</v>
          </cell>
          <cell r="W18">
            <v>-500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B19" t="str">
            <v>Total operating revenues</v>
          </cell>
          <cell r="C19">
            <v>1033463.6007999998</v>
          </cell>
          <cell r="D19">
            <v>1381725.1908699998</v>
          </cell>
          <cell r="E19">
            <v>1443420.8063149273</v>
          </cell>
          <cell r="F19">
            <v>1499460.9274917475</v>
          </cell>
          <cell r="G19">
            <v>1526935.2024261814</v>
          </cell>
          <cell r="H19">
            <v>1544546.5579443777</v>
          </cell>
          <cell r="I19">
            <v>1569117.171231006</v>
          </cell>
          <cell r="K19" t="str">
            <v>Total operating revenues</v>
          </cell>
          <cell r="L19">
            <v>950973.33135999984</v>
          </cell>
          <cell r="M19">
            <v>1302476.3718700001</v>
          </cell>
          <cell r="N19">
            <v>1359640.3149071592</v>
          </cell>
          <cell r="O19">
            <v>1390280.7010645433</v>
          </cell>
          <cell r="P19">
            <v>1413809.7367197787</v>
          </cell>
          <cell r="Q19">
            <v>1430323.4549825434</v>
          </cell>
          <cell r="R19">
            <v>1454027.9198498596</v>
          </cell>
          <cell r="T19" t="str">
            <v>Total operating revenues</v>
          </cell>
          <cell r="U19">
            <v>82490.269440000004</v>
          </cell>
          <cell r="V19">
            <v>79248.819000000018</v>
          </cell>
          <cell r="W19">
            <v>83780.491407768248</v>
          </cell>
          <cell r="X19">
            <v>109180.22642720438</v>
          </cell>
          <cell r="Y19">
            <v>113125.46570640273</v>
          </cell>
          <cell r="Z19">
            <v>114223.10296183437</v>
          </cell>
          <cell r="AA19">
            <v>115089.25138114637</v>
          </cell>
        </row>
        <row r="21">
          <cell r="B21" t="str">
            <v>DIRECT COSTS AND EXPENSES</v>
          </cell>
          <cell r="K21" t="str">
            <v>DIRECT COSTS AND EXPENSES</v>
          </cell>
          <cell r="T21" t="str">
            <v>DIRECT COSTS AND EXPENSES</v>
          </cell>
        </row>
        <row r="22">
          <cell r="B22" t="str">
            <v>Gas purchases (retention)</v>
          </cell>
          <cell r="C22">
            <v>557616.00999999989</v>
          </cell>
          <cell r="D22">
            <v>845809.44400000002</v>
          </cell>
          <cell r="E22">
            <v>899928.82401820086</v>
          </cell>
          <cell r="F22">
            <v>915503.87219092785</v>
          </cell>
          <cell r="G22">
            <v>931833.26886882621</v>
          </cell>
          <cell r="H22">
            <v>948429.75193287898</v>
          </cell>
          <cell r="I22">
            <v>965297.50361408922</v>
          </cell>
          <cell r="K22" t="str">
            <v>Gas purchases (retention)</v>
          </cell>
          <cell r="L22">
            <v>559754.64599999995</v>
          </cell>
          <cell r="M22">
            <v>863991.89800000004</v>
          </cell>
          <cell r="N22">
            <v>909755.82401820086</v>
          </cell>
          <cell r="O22">
            <v>925321.87219092785</v>
          </cell>
          <cell r="P22">
            <v>941509.26886882621</v>
          </cell>
          <cell r="Q22">
            <v>958010.75193287898</v>
          </cell>
          <cell r="R22">
            <v>974832.50361408922</v>
          </cell>
          <cell r="T22" t="str">
            <v>Gas purchases (retention)</v>
          </cell>
          <cell r="U22">
            <v>-2138.636</v>
          </cell>
          <cell r="V22">
            <v>-18182.454000000002</v>
          </cell>
          <cell r="W22">
            <v>-9827</v>
          </cell>
          <cell r="X22">
            <v>-9818</v>
          </cell>
          <cell r="Y22">
            <v>-9676</v>
          </cell>
          <cell r="Z22">
            <v>-9581</v>
          </cell>
          <cell r="AA22">
            <v>-9535</v>
          </cell>
        </row>
        <row r="23">
          <cell r="B23" t="str">
            <v>Operating costs</v>
          </cell>
          <cell r="C23">
            <v>151983.35600000003</v>
          </cell>
          <cell r="D23">
            <v>158157.04200000002</v>
          </cell>
          <cell r="E23">
            <v>155701</v>
          </cell>
          <cell r="F23">
            <v>155704.5</v>
          </cell>
          <cell r="G23">
            <v>155705.70000000001</v>
          </cell>
          <cell r="H23">
            <v>155706.9</v>
          </cell>
          <cell r="I23">
            <v>155708.1</v>
          </cell>
          <cell r="K23" t="str">
            <v>Operating costs</v>
          </cell>
          <cell r="L23">
            <v>120224.21488000001</v>
          </cell>
          <cell r="M23">
            <v>126503.3444</v>
          </cell>
          <cell r="N23">
            <v>123020.52</v>
          </cell>
          <cell r="O23">
            <v>123024.02</v>
          </cell>
          <cell r="P23">
            <v>123025.22</v>
          </cell>
          <cell r="Q23">
            <v>123026.42</v>
          </cell>
          <cell r="R23">
            <v>123027.62000000001</v>
          </cell>
          <cell r="T23" t="str">
            <v>Operating costs</v>
          </cell>
          <cell r="U23">
            <v>31759.14112</v>
          </cell>
          <cell r="V23">
            <v>31653.6976</v>
          </cell>
          <cell r="W23">
            <v>32680.48</v>
          </cell>
          <cell r="X23">
            <v>32680.48</v>
          </cell>
          <cell r="Y23">
            <v>32680.48</v>
          </cell>
          <cell r="Z23">
            <v>32680.48</v>
          </cell>
          <cell r="AA23">
            <v>32680.48</v>
          </cell>
        </row>
        <row r="24">
          <cell r="B24" t="str">
            <v>Depreciation and other amortization</v>
          </cell>
          <cell r="C24">
            <v>65967.784</v>
          </cell>
          <cell r="D24">
            <v>72413.728000000003</v>
          </cell>
          <cell r="E24">
            <v>80324.252463533179</v>
          </cell>
          <cell r="F24">
            <v>83080.732760786166</v>
          </cell>
          <cell r="G24">
            <v>85519.106179725568</v>
          </cell>
          <cell r="H24">
            <v>87996.230019552168</v>
          </cell>
          <cell r="I24">
            <v>90473.353859378753</v>
          </cell>
          <cell r="K24" t="str">
            <v>Depreciation and other amortization</v>
          </cell>
          <cell r="L24">
            <v>57808.356</v>
          </cell>
          <cell r="M24">
            <v>63707.023000000001</v>
          </cell>
          <cell r="N24">
            <v>69606.709048959397</v>
          </cell>
          <cell r="O24">
            <v>71630.012883962263</v>
          </cell>
          <cell r="P24">
            <v>73651.821888862061</v>
          </cell>
          <cell r="Q24">
            <v>75753.597084238587</v>
          </cell>
          <cell r="R24">
            <v>77855.372279615112</v>
          </cell>
          <cell r="T24" t="str">
            <v>Depreciation and other amortization</v>
          </cell>
          <cell r="U24">
            <v>8159.4279999999999</v>
          </cell>
          <cell r="V24">
            <v>8706.7049999999999</v>
          </cell>
          <cell r="W24">
            <v>10717.543414573776</v>
          </cell>
          <cell r="X24">
            <v>11450.7198768239</v>
          </cell>
          <cell r="Y24">
            <v>11867.284290863503</v>
          </cell>
          <cell r="Z24">
            <v>12242.632935313573</v>
          </cell>
          <cell r="AA24">
            <v>12617.981579763644</v>
          </cell>
        </row>
        <row r="25">
          <cell r="B25" t="str">
            <v>Total direct costs and expenses</v>
          </cell>
          <cell r="C25">
            <v>775567.14999999991</v>
          </cell>
          <cell r="D25">
            <v>1076380.2140000002</v>
          </cell>
          <cell r="E25">
            <v>1135954.0764817339</v>
          </cell>
          <cell r="F25">
            <v>1154289.1049517139</v>
          </cell>
          <cell r="G25">
            <v>1173058.0750485519</v>
          </cell>
          <cell r="H25">
            <v>1192132.8819524311</v>
          </cell>
          <cell r="I25">
            <v>1211478.957473468</v>
          </cell>
          <cell r="K25" t="str">
            <v>Total direct costs and expenses</v>
          </cell>
          <cell r="L25">
            <v>737787.21687999996</v>
          </cell>
          <cell r="M25">
            <v>1054202.2654000001</v>
          </cell>
          <cell r="N25">
            <v>1102383.0530671603</v>
          </cell>
          <cell r="O25">
            <v>1119975.9050748902</v>
          </cell>
          <cell r="P25">
            <v>1138186.3107576882</v>
          </cell>
          <cell r="Q25">
            <v>1156790.7690171176</v>
          </cell>
          <cell r="R25">
            <v>1175715.4958937045</v>
          </cell>
          <cell r="T25" t="str">
            <v>Total direct costs and expenses</v>
          </cell>
          <cell r="U25">
            <v>37779.933120000002</v>
          </cell>
          <cell r="V25">
            <v>22177.948599999996</v>
          </cell>
          <cell r="W25">
            <v>33571.023414573778</v>
          </cell>
          <cell r="X25">
            <v>34313.199876823899</v>
          </cell>
          <cell r="Y25">
            <v>34871.764290863503</v>
          </cell>
          <cell r="Z25">
            <v>35342.112935313577</v>
          </cell>
          <cell r="AA25">
            <v>35763.461579763643</v>
          </cell>
        </row>
        <row r="26">
          <cell r="B26" t="str">
            <v>GROSS MARGIN</v>
          </cell>
          <cell r="C26">
            <v>257896.45079999988</v>
          </cell>
          <cell r="D26">
            <v>305344.97686999966</v>
          </cell>
          <cell r="E26">
            <v>307466.72983319336</v>
          </cell>
          <cell r="F26">
            <v>345171.82254003361</v>
          </cell>
          <cell r="G26">
            <v>353877.12737762951</v>
          </cell>
          <cell r="H26">
            <v>352413.6759919466</v>
          </cell>
          <cell r="I26">
            <v>357638.213757538</v>
          </cell>
          <cell r="K26" t="str">
            <v>GROSS MARGIN</v>
          </cell>
          <cell r="L26">
            <v>213186.11447999987</v>
          </cell>
          <cell r="M26">
            <v>248274.10647</v>
          </cell>
          <cell r="N26">
            <v>257257.26183999889</v>
          </cell>
          <cell r="O26">
            <v>270304.7959896531</v>
          </cell>
          <cell r="P26">
            <v>275623.42596209049</v>
          </cell>
          <cell r="Q26">
            <v>273532.6859654258</v>
          </cell>
          <cell r="R26">
            <v>278312.42395615508</v>
          </cell>
          <cell r="T26" t="str">
            <v>GROSS MARGIN</v>
          </cell>
          <cell r="U26">
            <v>44710.336320000002</v>
          </cell>
          <cell r="V26">
            <v>57070.870400000022</v>
          </cell>
          <cell r="W26">
            <v>50209.46799319447</v>
          </cell>
          <cell r="X26">
            <v>74867.026550380484</v>
          </cell>
          <cell r="Y26">
            <v>78253.701415539224</v>
          </cell>
          <cell r="Z26">
            <v>78880.990026520798</v>
          </cell>
          <cell r="AA26">
            <v>79325.789801382722</v>
          </cell>
        </row>
        <row r="27">
          <cell r="B27" t="str">
            <v>OTHER COSTS AND EXPENSES</v>
          </cell>
          <cell r="K27" t="str">
            <v>OTHER COSTS AND EXPENSES</v>
          </cell>
          <cell r="T27" t="str">
            <v>OTHER COSTS AND EXPENSES</v>
          </cell>
        </row>
        <row r="28">
          <cell r="B28" t="str">
            <v>Selling, general and administrative</v>
          </cell>
          <cell r="C28">
            <v>123830.91</v>
          </cell>
          <cell r="D28">
            <v>126809.89100000002</v>
          </cell>
          <cell r="E28">
            <v>110928</v>
          </cell>
          <cell r="F28">
            <v>96891</v>
          </cell>
          <cell r="G28">
            <v>96892</v>
          </cell>
          <cell r="H28">
            <v>96892</v>
          </cell>
          <cell r="I28">
            <v>96893</v>
          </cell>
          <cell r="K28" t="str">
            <v>Selling, general and administrative</v>
          </cell>
          <cell r="L28">
            <v>109958.47744</v>
          </cell>
          <cell r="M28">
            <v>114431.81060000001</v>
          </cell>
          <cell r="N28">
            <v>102800.72</v>
          </cell>
          <cell r="O28">
            <v>91255.72</v>
          </cell>
          <cell r="P28">
            <v>91256.72</v>
          </cell>
          <cell r="Q28">
            <v>91256.72</v>
          </cell>
          <cell r="R28">
            <v>91257.72</v>
          </cell>
          <cell r="T28" t="str">
            <v>Selling, general and administrative</v>
          </cell>
          <cell r="U28">
            <v>13872.432560000001</v>
          </cell>
          <cell r="V28">
            <v>12378.080400000001</v>
          </cell>
          <cell r="W28">
            <v>8127.28</v>
          </cell>
          <cell r="X28">
            <v>5635.28</v>
          </cell>
          <cell r="Y28">
            <v>5635.28</v>
          </cell>
          <cell r="Z28">
            <v>5635.28</v>
          </cell>
          <cell r="AA28">
            <v>5635.28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E29">
            <v>8533</v>
          </cell>
          <cell r="F29">
            <v>8533</v>
          </cell>
          <cell r="G29">
            <v>8533</v>
          </cell>
          <cell r="H29">
            <v>2162</v>
          </cell>
          <cell r="I29">
            <v>2162</v>
          </cell>
          <cell r="K29" t="str">
            <v>Non-operating depreciation and other amortization</v>
          </cell>
          <cell r="L29">
            <v>761.56200000000001</v>
          </cell>
          <cell r="M29">
            <v>745.53300000000002</v>
          </cell>
          <cell r="N29">
            <v>8233</v>
          </cell>
          <cell r="O29">
            <v>8233</v>
          </cell>
          <cell r="P29">
            <v>8233</v>
          </cell>
          <cell r="Q29">
            <v>1862</v>
          </cell>
          <cell r="R29">
            <v>1862</v>
          </cell>
          <cell r="T29" t="str">
            <v>Non-operating depreciation and other amortization</v>
          </cell>
          <cell r="U29">
            <v>0</v>
          </cell>
          <cell r="V29">
            <v>0</v>
          </cell>
          <cell r="W29">
            <v>300</v>
          </cell>
          <cell r="X29">
            <v>300</v>
          </cell>
          <cell r="Y29">
            <v>300</v>
          </cell>
          <cell r="Z29">
            <v>300</v>
          </cell>
          <cell r="AA29">
            <v>300</v>
          </cell>
        </row>
        <row r="30">
          <cell r="B30" t="str">
            <v>Franchise and revenue-based taxes</v>
          </cell>
          <cell r="C30">
            <v>49581.957999999999</v>
          </cell>
          <cell r="D30">
            <v>67625.365000000005</v>
          </cell>
          <cell r="E30">
            <v>73723.454105262237</v>
          </cell>
          <cell r="F30">
            <v>74990.33406278411</v>
          </cell>
          <cell r="G30">
            <v>76305.440543903402</v>
          </cell>
          <cell r="H30">
            <v>77646.593155816183</v>
          </cell>
          <cell r="I30">
            <v>79014.316197066524</v>
          </cell>
          <cell r="K30" t="str">
            <v>Franchise and revenue-based taxes</v>
          </cell>
          <cell r="L30">
            <v>49405.263999999996</v>
          </cell>
          <cell r="M30">
            <v>66688.70564</v>
          </cell>
          <cell r="N30">
            <v>72786.794745262232</v>
          </cell>
          <cell r="O30">
            <v>74053.674702784105</v>
          </cell>
          <cell r="P30">
            <v>75368.781183903397</v>
          </cell>
          <cell r="Q30">
            <v>76709.933795816178</v>
          </cell>
          <cell r="R30">
            <v>78077.656837066519</v>
          </cell>
          <cell r="T30" t="str">
            <v>Franchise and revenue-based taxes</v>
          </cell>
          <cell r="U30">
            <v>176.69399999999999</v>
          </cell>
          <cell r="V30">
            <v>936.65935999999999</v>
          </cell>
          <cell r="W30">
            <v>936.65935999999999</v>
          </cell>
          <cell r="X30">
            <v>936.65935999999999</v>
          </cell>
          <cell r="Y30">
            <v>936.65935999999999</v>
          </cell>
          <cell r="Z30">
            <v>936.65935999999999</v>
          </cell>
          <cell r="AA30">
            <v>936.65935999999999</v>
          </cell>
        </row>
        <row r="31">
          <cell r="B31" t="str">
            <v>Other (income) / deductions</v>
          </cell>
          <cell r="C31">
            <v>-5237.1718099999998</v>
          </cell>
          <cell r="D31">
            <v>-945.33485999999994</v>
          </cell>
          <cell r="E31">
            <v>-435.01049999999998</v>
          </cell>
          <cell r="F31">
            <v>-435.01050000000015</v>
          </cell>
          <cell r="G31">
            <v>-435.01050000000015</v>
          </cell>
          <cell r="H31">
            <v>-435.01050000000015</v>
          </cell>
          <cell r="I31">
            <v>-435.01050000000015</v>
          </cell>
          <cell r="K31" t="str">
            <v>Other (income) / deductions</v>
          </cell>
          <cell r="L31">
            <v>-1593.40824</v>
          </cell>
          <cell r="M31">
            <v>-686.01138000000003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 t="str">
            <v>Other (income) / deductions</v>
          </cell>
          <cell r="U31">
            <v>-3643.7635700000001</v>
          </cell>
          <cell r="V31">
            <v>-259.32347999999996</v>
          </cell>
          <cell r="W31">
            <v>-435.01049999999998</v>
          </cell>
          <cell r="X31">
            <v>-435.01050000000015</v>
          </cell>
          <cell r="Y31">
            <v>-435.01050000000015</v>
          </cell>
          <cell r="Z31">
            <v>-435.01050000000015</v>
          </cell>
          <cell r="AA31">
            <v>-435.01050000000015</v>
          </cell>
        </row>
        <row r="32">
          <cell r="B32" t="str">
            <v>Interest income</v>
          </cell>
          <cell r="C32">
            <v>1239.9129</v>
          </cell>
          <cell r="D32">
            <v>-1671.3816899999999</v>
          </cell>
          <cell r="E32">
            <v>-115.25451</v>
          </cell>
          <cell r="F32">
            <v>-115.25451</v>
          </cell>
          <cell r="G32">
            <v>-115.25451</v>
          </cell>
          <cell r="H32">
            <v>-115.25451</v>
          </cell>
          <cell r="I32">
            <v>-115.25451</v>
          </cell>
          <cell r="K32" t="str">
            <v>Interest income</v>
          </cell>
          <cell r="L32">
            <v>1248.6274800000001</v>
          </cell>
          <cell r="M32">
            <v>-1556.12718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 t="str">
            <v>Interest income</v>
          </cell>
          <cell r="U32">
            <v>-8.7145799999999998</v>
          </cell>
          <cell r="V32">
            <v>-115.25451</v>
          </cell>
          <cell r="W32">
            <v>-115.25451</v>
          </cell>
          <cell r="X32">
            <v>-115.25451</v>
          </cell>
          <cell r="Y32">
            <v>-115.25451</v>
          </cell>
          <cell r="Z32">
            <v>-115.25451</v>
          </cell>
          <cell r="AA32">
            <v>-115.25451</v>
          </cell>
        </row>
        <row r="33">
          <cell r="B33" t="str">
            <v>Interest expense and other charges: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Interest expense and other charges:</v>
          </cell>
          <cell r="T33" t="str">
            <v>Interest expense and other charges:</v>
          </cell>
        </row>
        <row r="34">
          <cell r="B34" t="str">
            <v xml:space="preserve">  Interest expense</v>
          </cell>
          <cell r="C34">
            <v>43376.151691814375</v>
          </cell>
          <cell r="D34">
            <v>42940.174833792567</v>
          </cell>
          <cell r="E34">
            <v>42903.623151525549</v>
          </cell>
          <cell r="F34">
            <v>43556.24917862119</v>
          </cell>
          <cell r="G34">
            <v>43911.536679359786</v>
          </cell>
          <cell r="H34">
            <v>44072.684204208977</v>
          </cell>
          <cell r="I34">
            <v>44156.947489569517</v>
          </cell>
          <cell r="K34" t="str">
            <v xml:space="preserve">  Interest expense</v>
          </cell>
          <cell r="L34">
            <v>37433.571052924715</v>
          </cell>
          <cell r="M34">
            <v>35680.128990443191</v>
          </cell>
          <cell r="N34">
            <v>35523.729184038406</v>
          </cell>
          <cell r="O34">
            <v>35127.546619633089</v>
          </cell>
          <cell r="P34">
            <v>35004.129223217598</v>
          </cell>
          <cell r="Q34">
            <v>34841.243405389891</v>
          </cell>
          <cell r="R34">
            <v>34613.552347305638</v>
          </cell>
          <cell r="T34" t="str">
            <v xml:space="preserve">  Interest expense</v>
          </cell>
          <cell r="U34">
            <v>5942.5806388896635</v>
          </cell>
          <cell r="V34">
            <v>7260.0458433493741</v>
          </cell>
          <cell r="W34">
            <v>7379.8939674871463</v>
          </cell>
          <cell r="X34">
            <v>8428.7025589881014</v>
          </cell>
          <cell r="Y34">
            <v>8907.4074561421858</v>
          </cell>
          <cell r="Z34">
            <v>9231.4407988190887</v>
          </cell>
          <cell r="AA34">
            <v>9543.395142263882</v>
          </cell>
        </row>
        <row r="35">
          <cell r="B35" t="str">
            <v xml:space="preserve">  Allowance for borrowed funds used during constr.</v>
          </cell>
          <cell r="C35">
            <v>-216.32423</v>
          </cell>
          <cell r="D35">
            <v>-424.1927</v>
          </cell>
          <cell r="E35">
            <v>-435.01049999999998</v>
          </cell>
          <cell r="F35">
            <v>-435.01050000000015</v>
          </cell>
          <cell r="G35">
            <v>-435.01050000000015</v>
          </cell>
          <cell r="H35">
            <v>-435.01050000000015</v>
          </cell>
          <cell r="I35">
            <v>-435.01050000000015</v>
          </cell>
          <cell r="K35" t="str">
            <v xml:space="preserve">  Allowance for borrowed funds used during constr.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 t="str">
            <v xml:space="preserve">  Allowance for borrowed funds used during constr.</v>
          </cell>
          <cell r="U35">
            <v>-216.32423</v>
          </cell>
          <cell r="V35">
            <v>-424.1927</v>
          </cell>
          <cell r="W35">
            <v>-435.01049999999998</v>
          </cell>
          <cell r="X35">
            <v>-435.01050000000015</v>
          </cell>
          <cell r="Y35">
            <v>-435.01050000000015</v>
          </cell>
          <cell r="Z35">
            <v>-435.01050000000015</v>
          </cell>
          <cell r="AA35">
            <v>-435.01050000000015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 xml:space="preserve">  Amortization of debt expense and loss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 t="str">
            <v xml:space="preserve">  Amortization of debt expense and loss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B37" t="str">
            <v xml:space="preserve">  Preferred stock dividends of subsidiaries</v>
          </cell>
          <cell r="C37">
            <v>771.03863341605097</v>
          </cell>
          <cell r="D37">
            <v>763.28886798737653</v>
          </cell>
          <cell r="E37">
            <v>762.63913863046048</v>
          </cell>
          <cell r="F37">
            <v>774.23998057786912</v>
          </cell>
          <cell r="G37">
            <v>780.55544145567205</v>
          </cell>
          <cell r="H37">
            <v>783.41994101342266</v>
          </cell>
          <cell r="I37">
            <v>784.91777440475744</v>
          </cell>
          <cell r="K37" t="str">
            <v xml:space="preserve">  Preferred stock dividends of subsidiaries</v>
          </cell>
          <cell r="L37">
            <v>665.08244269583292</v>
          </cell>
          <cell r="M37">
            <v>772.462982331425</v>
          </cell>
          <cell r="N37">
            <v>690.50061346186476</v>
          </cell>
          <cell r="O37">
            <v>624.41444167975214</v>
          </cell>
          <cell r="P37">
            <v>622.2206191076607</v>
          </cell>
          <cell r="Q37">
            <v>619.32522028867265</v>
          </cell>
          <cell r="R37">
            <v>615.27786718289997</v>
          </cell>
          <cell r="T37" t="str">
            <v xml:space="preserve">  Preferred stock dividends of subsidiaries</v>
          </cell>
          <cell r="U37">
            <v>105.95619072021805</v>
          </cell>
          <cell r="V37">
            <v>-9.1741143440485189</v>
          </cell>
          <cell r="W37">
            <v>72.13852516859572</v>
          </cell>
          <cell r="X37">
            <v>149.82553889811692</v>
          </cell>
          <cell r="Y37">
            <v>158.33482234801133</v>
          </cell>
          <cell r="Z37">
            <v>164.09472072474995</v>
          </cell>
          <cell r="AA37">
            <v>169.63990722185753</v>
          </cell>
        </row>
        <row r="38">
          <cell r="B38" t="str">
            <v xml:space="preserve">  Interest expense and other charges</v>
          </cell>
          <cell r="C38">
            <v>43930.866095230427</v>
          </cell>
          <cell r="D38">
            <v>43279.271001779947</v>
          </cell>
          <cell r="E38">
            <v>43231.251790156013</v>
          </cell>
          <cell r="F38">
            <v>43895.478659199063</v>
          </cell>
          <cell r="G38">
            <v>44257.081620815465</v>
          </cell>
          <cell r="H38">
            <v>44421.093645222405</v>
          </cell>
          <cell r="I38">
            <v>44506.854763974276</v>
          </cell>
          <cell r="K38" t="str">
            <v xml:space="preserve">  Interest expense and other charges</v>
          </cell>
          <cell r="L38">
            <v>38098.653495620551</v>
          </cell>
          <cell r="M38">
            <v>36452.591972774615</v>
          </cell>
          <cell r="N38">
            <v>36214.229797500273</v>
          </cell>
          <cell r="O38">
            <v>35751.961061312839</v>
          </cell>
          <cell r="P38">
            <v>35626.34984232526</v>
          </cell>
          <cell r="Q38">
            <v>35460.568625678563</v>
          </cell>
          <cell r="R38">
            <v>35228.830214488538</v>
          </cell>
          <cell r="T38" t="str">
            <v xml:space="preserve">  Interest expense and other charges</v>
          </cell>
          <cell r="U38">
            <v>5832.2125996098812</v>
          </cell>
          <cell r="V38">
            <v>6826.6790290053259</v>
          </cell>
          <cell r="W38">
            <v>7017.021992655742</v>
          </cell>
          <cell r="X38">
            <v>8143.517597886218</v>
          </cell>
          <cell r="Y38">
            <v>8630.731778490197</v>
          </cell>
          <cell r="Z38">
            <v>8960.5250195438384</v>
          </cell>
          <cell r="AA38">
            <v>9278.024549485739</v>
          </cell>
        </row>
        <row r="39">
          <cell r="B39" t="str">
            <v>Total other costs and expenses</v>
          </cell>
          <cell r="C39">
            <v>214108.03718523044</v>
          </cell>
          <cell r="D39">
            <v>235843.34345177995</v>
          </cell>
          <cell r="E39">
            <v>235865.44088541824</v>
          </cell>
          <cell r="F39">
            <v>223759.54771198315</v>
          </cell>
          <cell r="G39">
            <v>225437.25715471886</v>
          </cell>
          <cell r="H39">
            <v>220571.42179103859</v>
          </cell>
          <cell r="I39">
            <v>222025.90595104077</v>
          </cell>
          <cell r="K39" t="str">
            <v>Total other costs and expenses</v>
          </cell>
          <cell r="L39">
            <v>197879.17617562055</v>
          </cell>
          <cell r="M39">
            <v>216076.50265277462</v>
          </cell>
          <cell r="N39">
            <v>220034.74454276249</v>
          </cell>
          <cell r="O39">
            <v>209294.35576409695</v>
          </cell>
          <cell r="P39">
            <v>210484.85102622866</v>
          </cell>
          <cell r="Q39">
            <v>205289.22242149475</v>
          </cell>
          <cell r="R39">
            <v>206426.20705155504</v>
          </cell>
          <cell r="T39" t="str">
            <v>Total other costs and expenses</v>
          </cell>
          <cell r="U39">
            <v>16228.861009609884</v>
          </cell>
          <cell r="V39">
            <v>19766.840799005327</v>
          </cell>
          <cell r="W39">
            <v>15830.696342655739</v>
          </cell>
          <cell r="X39">
            <v>14465.191947886216</v>
          </cell>
          <cell r="Y39">
            <v>14952.406128490196</v>
          </cell>
          <cell r="Z39">
            <v>15282.199369543838</v>
          </cell>
          <cell r="AA39">
            <v>15599.698899485738</v>
          </cell>
        </row>
        <row r="40">
          <cell r="B40" t="str">
            <v>EARNINGS BEFORE TAXES</v>
          </cell>
          <cell r="C40">
            <v>43788.413614769437</v>
          </cell>
          <cell r="D40">
            <v>69501.633418219717</v>
          </cell>
          <cell r="E40">
            <v>71601.288947775116</v>
          </cell>
          <cell r="F40">
            <v>121412.27482805046</v>
          </cell>
          <cell r="G40">
            <v>128439.87022291066</v>
          </cell>
          <cell r="H40">
            <v>131842.25420090801</v>
          </cell>
          <cell r="I40">
            <v>135612.30780649724</v>
          </cell>
          <cell r="K40" t="str">
            <v>EARNINGS BEFORE TAXES</v>
          </cell>
          <cell r="L40">
            <v>15306.93830437932</v>
          </cell>
          <cell r="M40">
            <v>32197.603817225376</v>
          </cell>
          <cell r="N40">
            <v>37222.517297236394</v>
          </cell>
          <cell r="O40">
            <v>61010.440225556144</v>
          </cell>
          <cell r="P40">
            <v>65138.574935861834</v>
          </cell>
          <cell r="Q40">
            <v>68243.463543931051</v>
          </cell>
          <cell r="R40">
            <v>71886.216904600034</v>
          </cell>
          <cell r="T40" t="str">
            <v>EARNINGS BEFORE TAXES</v>
          </cell>
          <cell r="U40">
            <v>28481.475310390117</v>
          </cell>
          <cell r="V40">
            <v>37304.029600994691</v>
          </cell>
          <cell r="W40">
            <v>34378.771650538729</v>
          </cell>
          <cell r="X40">
            <v>60401.834602494266</v>
          </cell>
          <cell r="Y40">
            <v>63301.295287049026</v>
          </cell>
          <cell r="Z40">
            <v>63598.790656976962</v>
          </cell>
          <cell r="AA40">
            <v>63726.090901896983</v>
          </cell>
        </row>
        <row r="41">
          <cell r="B41" t="str">
            <v>Net income tax expense (benefit)</v>
          </cell>
          <cell r="C41">
            <v>16510.093901669359</v>
          </cell>
          <cell r="D41">
            <v>24772.521758877017</v>
          </cell>
          <cell r="E41">
            <v>24899.891131721328</v>
          </cell>
          <cell r="F41">
            <v>42333.73618981766</v>
          </cell>
          <cell r="G41">
            <v>44793.394578018822</v>
          </cell>
          <cell r="H41">
            <v>45984.22897031781</v>
          </cell>
          <cell r="I41">
            <v>47303.747732274096</v>
          </cell>
          <cell r="K41" t="str">
            <v>Net income tax expense (benefit)</v>
          </cell>
          <cell r="L41">
            <v>5908.3884425328188</v>
          </cell>
          <cell r="M41">
            <v>11207.437298528885</v>
          </cell>
          <cell r="N41">
            <v>12894.68105403277</v>
          </cell>
          <cell r="O41">
            <v>21220.454078944669</v>
          </cell>
          <cell r="P41">
            <v>22665.301227551659</v>
          </cell>
          <cell r="Q41">
            <v>23752.012240375869</v>
          </cell>
          <cell r="R41">
            <v>25026.975916610147</v>
          </cell>
          <cell r="T41" t="str">
            <v>Net income tax expense (benefit)</v>
          </cell>
          <cell r="U41">
            <v>10601.705459136541</v>
          </cell>
          <cell r="V41">
            <v>13565.084460348133</v>
          </cell>
          <cell r="W41">
            <v>12005.21007768856</v>
          </cell>
          <cell r="X41">
            <v>21113.282110872995</v>
          </cell>
          <cell r="Y41">
            <v>22128.093350467163</v>
          </cell>
          <cell r="Z41">
            <v>22232.216729941938</v>
          </cell>
          <cell r="AA41">
            <v>22276.771815663949</v>
          </cell>
        </row>
        <row r="42">
          <cell r="B42" t="str">
            <v>NET INCOME (LOSS)</v>
          </cell>
          <cell r="C42">
            <v>27278.319713100078</v>
          </cell>
          <cell r="D42">
            <v>44729.1116593427</v>
          </cell>
          <cell r="E42">
            <v>46701.397816053788</v>
          </cell>
          <cell r="F42">
            <v>79078.5386382328</v>
          </cell>
          <cell r="G42">
            <v>83646.475644891834</v>
          </cell>
          <cell r="H42">
            <v>85858.025230590196</v>
          </cell>
          <cell r="I42">
            <v>88308.560074223147</v>
          </cell>
          <cell r="K42" t="str">
            <v>NET INCOME (LOSS)</v>
          </cell>
          <cell r="L42">
            <v>9398.5498618465026</v>
          </cell>
          <cell r="M42">
            <v>20990.166518696489</v>
          </cell>
          <cell r="N42">
            <v>24327.836243203623</v>
          </cell>
          <cell r="O42">
            <v>39789.986146611474</v>
          </cell>
          <cell r="P42">
            <v>42473.273708310175</v>
          </cell>
          <cell r="Q42">
            <v>44491.451303555179</v>
          </cell>
          <cell r="R42">
            <v>46859.240987989891</v>
          </cell>
          <cell r="T42" t="str">
            <v>NET INCOME (LOSS)</v>
          </cell>
          <cell r="U42">
            <v>17879.769851253575</v>
          </cell>
          <cell r="V42">
            <v>23738.94514064656</v>
          </cell>
          <cell r="W42">
            <v>22373.561572850169</v>
          </cell>
          <cell r="X42">
            <v>39288.552491621274</v>
          </cell>
          <cell r="Y42">
            <v>41173.201936581863</v>
          </cell>
          <cell r="Z42">
            <v>41366.573927035024</v>
          </cell>
          <cell r="AA42">
            <v>41449.319086233038</v>
          </cell>
        </row>
        <row r="44">
          <cell r="B44" t="str">
            <v>NOTE: EBITDA</v>
          </cell>
          <cell r="C44">
            <v>155688.53860999984</v>
          </cell>
          <cell r="D44">
            <v>184268.78372999979</v>
          </cell>
          <cell r="E44">
            <v>203574.5386914642</v>
          </cell>
          <cell r="F44">
            <v>256806.2317380356</v>
          </cell>
          <cell r="G44">
            <v>266633.80351345177</v>
          </cell>
          <cell r="H44">
            <v>266306.32335568243</v>
          </cell>
          <cell r="I44">
            <v>272639.26191985031</v>
          </cell>
          <cell r="K44" t="str">
            <v>NOTE: EBITDA</v>
          </cell>
          <cell r="L44">
            <v>113224.13727999992</v>
          </cell>
          <cell r="M44">
            <v>131546.62461000009</v>
          </cell>
          <cell r="N44">
            <v>151276.45614369609</v>
          </cell>
          <cell r="O44">
            <v>176625.41417083135</v>
          </cell>
          <cell r="P44">
            <v>182649.74666704916</v>
          </cell>
          <cell r="Q44">
            <v>181319.62925384822</v>
          </cell>
          <cell r="R44">
            <v>186832.41939870385</v>
          </cell>
          <cell r="T44" t="str">
            <v>NOTE: EBITDA</v>
          </cell>
          <cell r="U44">
            <v>42464.401330000001</v>
          </cell>
          <cell r="V44">
            <v>52722.159120000018</v>
          </cell>
          <cell r="W44">
            <v>52298.082547768252</v>
          </cell>
          <cell r="X44">
            <v>80180.817567204387</v>
          </cell>
          <cell r="Y44">
            <v>83984.056846402731</v>
          </cell>
          <cell r="Z44">
            <v>84986.694101834379</v>
          </cell>
          <cell r="AA44">
            <v>85806.842521146376</v>
          </cell>
        </row>
        <row r="46">
          <cell r="B46" t="str">
            <v>CONSOLIDATED PIPELINE AND DISTRIBUTION</v>
          </cell>
          <cell r="K46" t="str">
            <v>DISTRIBUTION SYSTEMS</v>
          </cell>
          <cell r="R46" t="str">
            <v>Base Case</v>
          </cell>
          <cell r="T46" t="str">
            <v>CORE PIPELINE</v>
          </cell>
          <cell r="AA46" t="str">
            <v>Base Case</v>
          </cell>
        </row>
        <row r="47">
          <cell r="B47" t="str">
            <v>BALANCE SHEET</v>
          </cell>
          <cell r="K47" t="str">
            <v>BALANCE SHEET</v>
          </cell>
          <cell r="R47" t="str">
            <v>DRAFT - CONFIDENTIAL</v>
          </cell>
          <cell r="T47" t="str">
            <v>BALANCE SHEET</v>
          </cell>
          <cell r="AA47" t="str">
            <v>DRAFT - CONFIDENTIAL</v>
          </cell>
        </row>
        <row r="48">
          <cell r="B48" t="str">
            <v>(Dollar amounts in thousands)</v>
          </cell>
          <cell r="K48" t="str">
            <v>(Dollar amounts in thousands)</v>
          </cell>
          <cell r="T48" t="str">
            <v>(Dollar amounts in thousands)</v>
          </cell>
        </row>
        <row r="50">
          <cell r="C50">
            <v>2002</v>
          </cell>
          <cell r="D50">
            <v>2003</v>
          </cell>
          <cell r="L50">
            <v>2002</v>
          </cell>
          <cell r="M50">
            <v>2003</v>
          </cell>
          <cell r="U50">
            <v>2002</v>
          </cell>
          <cell r="V50">
            <v>2003</v>
          </cell>
        </row>
        <row r="51">
          <cell r="B51" t="str">
            <v>ASSETS</v>
          </cell>
          <cell r="K51" t="str">
            <v>ASSETS</v>
          </cell>
          <cell r="T51" t="str">
            <v>ASSETS</v>
          </cell>
        </row>
        <row r="52">
          <cell r="B52" t="str">
            <v>Current assets</v>
          </cell>
          <cell r="K52" t="str">
            <v>Current assets</v>
          </cell>
          <cell r="T52" t="str">
            <v>Current assets</v>
          </cell>
        </row>
        <row r="53">
          <cell r="B53" t="str">
            <v>Cash and cash equivalents</v>
          </cell>
          <cell r="C53">
            <v>4280.5686100000003</v>
          </cell>
          <cell r="D53">
            <v>3408.6190000000001</v>
          </cell>
          <cell r="K53" t="str">
            <v>Cash and cash equivalents</v>
          </cell>
          <cell r="L53">
            <v>4280.5686100000003</v>
          </cell>
          <cell r="M53">
            <v>3408.6190000000001</v>
          </cell>
          <cell r="T53" t="str">
            <v>Cash and cash equivalents</v>
          </cell>
          <cell r="U53">
            <v>0</v>
          </cell>
          <cell r="V53">
            <v>0</v>
          </cell>
        </row>
        <row r="54">
          <cell r="B54" t="str">
            <v>Accounts receivable</v>
          </cell>
          <cell r="C54">
            <v>113489.71441000002</v>
          </cell>
          <cell r="D54">
            <v>117259.484</v>
          </cell>
          <cell r="K54" t="str">
            <v>Accounts receivable</v>
          </cell>
          <cell r="L54">
            <v>105780.54241000001</v>
          </cell>
          <cell r="M54">
            <v>116061.484</v>
          </cell>
          <cell r="T54" t="str">
            <v>Accounts receivable</v>
          </cell>
          <cell r="U54">
            <v>7709.1720000000005</v>
          </cell>
          <cell r="V54">
            <v>1198</v>
          </cell>
        </row>
        <row r="55">
          <cell r="B55" t="str">
            <v>Notes and temporary cash advances</v>
          </cell>
          <cell r="C55">
            <v>18</v>
          </cell>
          <cell r="D55">
            <v>18</v>
          </cell>
          <cell r="K55" t="str">
            <v>Notes and temporary cash advances</v>
          </cell>
          <cell r="L55">
            <v>18</v>
          </cell>
          <cell r="M55">
            <v>18</v>
          </cell>
          <cell r="T55" t="str">
            <v>Notes and temporary cash advances</v>
          </cell>
          <cell r="U55">
            <v>0</v>
          </cell>
          <cell r="V55">
            <v>0</v>
          </cell>
        </row>
        <row r="56">
          <cell r="B56" t="str">
            <v>Inventories</v>
          </cell>
          <cell r="C56">
            <v>7151.15949</v>
          </cell>
          <cell r="D56">
            <v>5108.7409100000004</v>
          </cell>
          <cell r="K56" t="str">
            <v>Inventories</v>
          </cell>
          <cell r="L56">
            <v>7152.5774899999997</v>
          </cell>
          <cell r="M56">
            <v>5157.8809099999999</v>
          </cell>
          <cell r="T56" t="str">
            <v>Inventories</v>
          </cell>
          <cell r="U56">
            <v>-1.4180000000001201</v>
          </cell>
          <cell r="V56">
            <v>-49.139999999999873</v>
          </cell>
        </row>
        <row r="57">
          <cell r="B57" t="str">
            <v>Gas Stored Underground</v>
          </cell>
          <cell r="C57">
            <v>118140.35652999999</v>
          </cell>
          <cell r="D57">
            <v>139061.01808000001</v>
          </cell>
          <cell r="K57" t="str">
            <v>Gas Stored Underground</v>
          </cell>
          <cell r="L57">
            <v>118140.35652999999</v>
          </cell>
          <cell r="M57">
            <v>139061.01808000001</v>
          </cell>
          <cell r="T57" t="str">
            <v>Gas Stored Underground</v>
          </cell>
          <cell r="U57">
            <v>0</v>
          </cell>
          <cell r="V57">
            <v>0</v>
          </cell>
        </row>
        <row r="58">
          <cell r="B58" t="str">
            <v>Prepayments</v>
          </cell>
          <cell r="C58">
            <v>2596.1056600000002</v>
          </cell>
          <cell r="D58">
            <v>3533.54585</v>
          </cell>
          <cell r="K58" t="str">
            <v>Prepayments</v>
          </cell>
          <cell r="L58">
            <v>2459.2126600000001</v>
          </cell>
          <cell r="M58">
            <v>3533.54585</v>
          </cell>
          <cell r="T58" t="str">
            <v>Prepayments</v>
          </cell>
          <cell r="U58">
            <v>136.893</v>
          </cell>
          <cell r="V58">
            <v>0</v>
          </cell>
        </row>
        <row r="59">
          <cell r="B59" t="str">
            <v>Other current assets</v>
          </cell>
          <cell r="C59">
            <v>8354.3094799999999</v>
          </cell>
          <cell r="D59">
            <v>3077.6184499999999</v>
          </cell>
          <cell r="K59" t="str">
            <v>Other current assets</v>
          </cell>
          <cell r="L59">
            <v>8354.3094799999999</v>
          </cell>
          <cell r="M59">
            <v>3077.6184499999999</v>
          </cell>
          <cell r="T59" t="str">
            <v>Other current assets</v>
          </cell>
          <cell r="U59">
            <v>0</v>
          </cell>
          <cell r="V59">
            <v>0</v>
          </cell>
        </row>
        <row r="60">
          <cell r="B60" t="str">
            <v>Total current assets</v>
          </cell>
          <cell r="C60">
            <v>254030.21418000001</v>
          </cell>
          <cell r="D60">
            <v>271467.02629000001</v>
          </cell>
          <cell r="K60" t="str">
            <v>Total current assets</v>
          </cell>
          <cell r="L60">
            <v>246185.56717999998</v>
          </cell>
          <cell r="M60">
            <v>270318.16629000002</v>
          </cell>
          <cell r="T60" t="str">
            <v>Total current assets</v>
          </cell>
          <cell r="U60">
            <v>7844.6470000000008</v>
          </cell>
          <cell r="V60">
            <v>1148.8600000000001</v>
          </cell>
        </row>
        <row r="61">
          <cell r="B61" t="str">
            <v>Investments</v>
          </cell>
          <cell r="C61">
            <v>2963.893</v>
          </cell>
          <cell r="D61">
            <v>4195.2406499999997</v>
          </cell>
          <cell r="K61" t="str">
            <v>Investments</v>
          </cell>
          <cell r="L61">
            <v>2540.3870000000002</v>
          </cell>
          <cell r="M61">
            <v>4016.0165850000003</v>
          </cell>
          <cell r="T61" t="str">
            <v>Investments</v>
          </cell>
          <cell r="U61">
            <v>423.50599999999986</v>
          </cell>
          <cell r="V61">
            <v>179.22406499999988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K62" t="str">
            <v>Goodwill</v>
          </cell>
          <cell r="L62">
            <v>0</v>
          </cell>
          <cell r="M62">
            <v>0</v>
          </cell>
          <cell r="T62" t="str">
            <v>Goodwill</v>
          </cell>
          <cell r="U62">
            <v>0</v>
          </cell>
          <cell r="V62">
            <v>0</v>
          </cell>
        </row>
        <row r="63">
          <cell r="B63" t="str">
            <v>Property, Plant and Equipment</v>
          </cell>
          <cell r="K63" t="str">
            <v>Property, Plant and Equipment</v>
          </cell>
          <cell r="T63" t="str">
            <v>Property, Plant and Equipment</v>
          </cell>
        </row>
        <row r="64">
          <cell r="B64" t="str">
            <v>Gross plant in service</v>
          </cell>
          <cell r="C64">
            <v>2362573.1591099999</v>
          </cell>
          <cell r="D64">
            <v>2457531.92</v>
          </cell>
          <cell r="K64" t="str">
            <v>Gross plant in service</v>
          </cell>
          <cell r="L64">
            <v>1923168.0001099999</v>
          </cell>
          <cell r="M64">
            <v>2018230.6710000001</v>
          </cell>
          <cell r="T64" t="str">
            <v>Gross plant in service</v>
          </cell>
          <cell r="U64">
            <v>439405.15899999999</v>
          </cell>
          <cell r="V64">
            <v>439301.24900000007</v>
          </cell>
        </row>
        <row r="65">
          <cell r="B65" t="str">
            <v>Accumulated deprec and amort</v>
          </cell>
          <cell r="C65">
            <v>-898881.54663</v>
          </cell>
          <cell r="D65">
            <v>-963597.49100000004</v>
          </cell>
          <cell r="K65" t="str">
            <v>Accumulated deprec and amort</v>
          </cell>
          <cell r="L65">
            <v>-697898.47962999996</v>
          </cell>
          <cell r="M65">
            <v>-754068.00100000005</v>
          </cell>
          <cell r="T65" t="str">
            <v>Accumulated deprec and amort</v>
          </cell>
          <cell r="U65">
            <v>-200983.06700000001</v>
          </cell>
          <cell r="V65">
            <v>-209529.48999999996</v>
          </cell>
        </row>
        <row r="66">
          <cell r="B66" t="str">
            <v>Net plant in service</v>
          </cell>
          <cell r="C66">
            <v>1463691.6124799999</v>
          </cell>
          <cell r="D66">
            <v>1493934.429</v>
          </cell>
          <cell r="K66" t="str">
            <v>Net plant in service</v>
          </cell>
          <cell r="L66">
            <v>1225269.5204799999</v>
          </cell>
          <cell r="M66">
            <v>1264162.67</v>
          </cell>
          <cell r="T66" t="str">
            <v>Net plant in service</v>
          </cell>
          <cell r="U66">
            <v>238422.09199999998</v>
          </cell>
          <cell r="V66">
            <v>229771.75900000011</v>
          </cell>
        </row>
        <row r="67">
          <cell r="B67" t="str">
            <v xml:space="preserve">  Construction work in progress</v>
          </cell>
          <cell r="C67">
            <v>39391.420559999999</v>
          </cell>
          <cell r="D67">
            <v>46289.5</v>
          </cell>
          <cell r="K67" t="str">
            <v xml:space="preserve">  Construction work in progress</v>
          </cell>
          <cell r="L67">
            <v>30358.167559999998</v>
          </cell>
          <cell r="M67">
            <v>39591.377999999997</v>
          </cell>
          <cell r="T67" t="str">
            <v xml:space="preserve">  Construction work in progress</v>
          </cell>
          <cell r="U67">
            <v>9033.2530000000006</v>
          </cell>
          <cell r="V67">
            <v>6698.1219999999994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K68" t="str">
            <v xml:space="preserve">  Plant held for future use</v>
          </cell>
          <cell r="L68">
            <v>0</v>
          </cell>
          <cell r="M68">
            <v>0</v>
          </cell>
          <cell r="T68" t="str">
            <v xml:space="preserve">  Plant held for future use</v>
          </cell>
          <cell r="U68">
            <v>0</v>
          </cell>
          <cell r="V68">
            <v>0</v>
          </cell>
        </row>
        <row r="69">
          <cell r="B69" t="str">
            <v>Net Plant</v>
          </cell>
          <cell r="C69">
            <v>1503083.0330399999</v>
          </cell>
          <cell r="D69">
            <v>1540223.929</v>
          </cell>
          <cell r="K69" t="str">
            <v>Net Plant</v>
          </cell>
          <cell r="L69">
            <v>1255627.6880399999</v>
          </cell>
          <cell r="M69">
            <v>1303754.048</v>
          </cell>
          <cell r="T69" t="str">
            <v>Net Plant</v>
          </cell>
          <cell r="U69">
            <v>247455.34499999997</v>
          </cell>
          <cell r="V69">
            <v>236469.88100000011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K70" t="str">
            <v>Unamortized debt expense</v>
          </cell>
          <cell r="L70">
            <v>0</v>
          </cell>
          <cell r="M70">
            <v>0</v>
          </cell>
          <cell r="T70" t="str">
            <v>Unamortized debt expense</v>
          </cell>
          <cell r="U70">
            <v>0</v>
          </cell>
          <cell r="V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K71" t="str">
            <v>Deferred AMT asset</v>
          </cell>
          <cell r="L71">
            <v>0</v>
          </cell>
          <cell r="M71">
            <v>0</v>
          </cell>
          <cell r="T71" t="str">
            <v>Deferred AMT asset</v>
          </cell>
          <cell r="U71">
            <v>0</v>
          </cell>
          <cell r="V71">
            <v>0</v>
          </cell>
        </row>
        <row r="72">
          <cell r="B72" t="str">
            <v>Regulatory assets</v>
          </cell>
          <cell r="C72">
            <v>91031.132910000015</v>
          </cell>
          <cell r="D72">
            <v>32320.454999999998</v>
          </cell>
          <cell r="K72" t="str">
            <v>Regulatory assets</v>
          </cell>
          <cell r="L72">
            <v>88436.399910000007</v>
          </cell>
          <cell r="M72">
            <v>32031.254999999997</v>
          </cell>
          <cell r="T72" t="str">
            <v>Regulatory assets</v>
          </cell>
          <cell r="U72">
            <v>2594.7330000000002</v>
          </cell>
          <cell r="V72">
            <v>289.19999999999982</v>
          </cell>
        </row>
        <row r="73">
          <cell r="B73" t="str">
            <v>Other assets</v>
          </cell>
          <cell r="C73">
            <v>6949.0067300000001</v>
          </cell>
          <cell r="D73">
            <v>12049.945</v>
          </cell>
          <cell r="K73" t="str">
            <v>Other assets</v>
          </cell>
          <cell r="L73">
            <v>6937.4347299999999</v>
          </cell>
          <cell r="M73">
            <v>12049.945</v>
          </cell>
          <cell r="T73" t="str">
            <v>Other assets</v>
          </cell>
          <cell r="U73">
            <v>11.572000000000116</v>
          </cell>
          <cell r="V73">
            <v>0</v>
          </cell>
        </row>
        <row r="74">
          <cell r="B74" t="str">
            <v>TOTAL ASSETS</v>
          </cell>
          <cell r="C74">
            <v>1858057.2798599999</v>
          </cell>
          <cell r="D74">
            <v>1860256.5959400001</v>
          </cell>
          <cell r="K74" t="str">
            <v>TOTAL ASSETS</v>
          </cell>
          <cell r="L74">
            <v>1599727.4768599998</v>
          </cell>
          <cell r="M74">
            <v>1622169.4308749998</v>
          </cell>
          <cell r="T74" t="str">
            <v>TOTAL ASSETS</v>
          </cell>
          <cell r="U74">
            <v>258329.80299999996</v>
          </cell>
          <cell r="V74">
            <v>238087.16506500012</v>
          </cell>
        </row>
        <row r="76">
          <cell r="B76" t="str">
            <v>LIABILITIES</v>
          </cell>
          <cell r="K76" t="str">
            <v>LIABILITIES</v>
          </cell>
          <cell r="T76" t="str">
            <v>LIABILITIES</v>
          </cell>
        </row>
        <row r="77">
          <cell r="B77" t="str">
            <v>Current Liabilities</v>
          </cell>
          <cell r="K77" t="str">
            <v>Current Liabilities</v>
          </cell>
          <cell r="T77" t="str">
            <v>Current Liabilities</v>
          </cell>
        </row>
        <row r="78">
          <cell r="B78" t="str">
            <v>Accounts payable</v>
          </cell>
          <cell r="C78">
            <v>168821.45125000001</v>
          </cell>
          <cell r="D78">
            <v>170731.09899999999</v>
          </cell>
          <cell r="K78" t="str">
            <v>Accounts payable</v>
          </cell>
          <cell r="L78">
            <v>162791.58225000001</v>
          </cell>
          <cell r="M78">
            <v>168844.59899999999</v>
          </cell>
          <cell r="T78" t="str">
            <v>Accounts payable</v>
          </cell>
          <cell r="U78">
            <v>6029.8689999999988</v>
          </cell>
          <cell r="V78">
            <v>1886.5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K79" t="str">
            <v>Notes and advances payable</v>
          </cell>
          <cell r="L79">
            <v>0</v>
          </cell>
          <cell r="M79">
            <v>0</v>
          </cell>
          <cell r="T79" t="str">
            <v>Notes and advances payable</v>
          </cell>
          <cell r="U79">
            <v>0</v>
          </cell>
          <cell r="V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K80" t="str">
            <v>Accrued Interest</v>
          </cell>
          <cell r="L80">
            <v>5959.3973699999997</v>
          </cell>
          <cell r="M80">
            <v>6439</v>
          </cell>
          <cell r="T80" t="str">
            <v>Accrued Interest</v>
          </cell>
          <cell r="U80">
            <v>0</v>
          </cell>
          <cell r="V80">
            <v>0</v>
          </cell>
        </row>
        <row r="81">
          <cell r="B81" t="str">
            <v>Federal income taxes accrued</v>
          </cell>
          <cell r="C81">
            <v>-8444.2220600000001</v>
          </cell>
          <cell r="D81">
            <v>11735</v>
          </cell>
          <cell r="K81" t="str">
            <v>Federal income taxes accrued</v>
          </cell>
          <cell r="L81">
            <v>195.16993999999977</v>
          </cell>
          <cell r="M81">
            <v>11735</v>
          </cell>
          <cell r="T81" t="str">
            <v>Federal income taxes accrued</v>
          </cell>
          <cell r="U81">
            <v>-8639.3919999999998</v>
          </cell>
          <cell r="V81">
            <v>0</v>
          </cell>
        </row>
        <row r="82">
          <cell r="B82" t="str">
            <v>Accrued taxes other than income taxes</v>
          </cell>
          <cell r="C82">
            <v>20912.388650000001</v>
          </cell>
          <cell r="D82">
            <v>20572</v>
          </cell>
          <cell r="K82" t="str">
            <v>Accrued taxes other than income taxes</v>
          </cell>
          <cell r="L82">
            <v>17839.601650000001</v>
          </cell>
          <cell r="M82">
            <v>30239.7</v>
          </cell>
          <cell r="T82" t="str">
            <v>Accrued taxes other than income taxes</v>
          </cell>
          <cell r="U82">
            <v>3072.7869999999998</v>
          </cell>
          <cell r="V82">
            <v>-9667.7000000000007</v>
          </cell>
        </row>
        <row r="83">
          <cell r="B83" t="str">
            <v>Other current liabilities</v>
          </cell>
          <cell r="C83">
            <v>29817.012390000004</v>
          </cell>
          <cell r="D83">
            <v>47558.995999999999</v>
          </cell>
          <cell r="K83" t="str">
            <v>Other current liabilities</v>
          </cell>
          <cell r="L83">
            <v>28670.269390000001</v>
          </cell>
          <cell r="M83">
            <v>46563.595999999998</v>
          </cell>
          <cell r="T83" t="str">
            <v>Other current liabilities</v>
          </cell>
          <cell r="U83">
            <v>1146.7430000000004</v>
          </cell>
          <cell r="V83">
            <v>995.39999999999964</v>
          </cell>
        </row>
        <row r="84">
          <cell r="B84" t="str">
            <v>Total Current Liabilities</v>
          </cell>
          <cell r="C84">
            <v>217066.02760000003</v>
          </cell>
          <cell r="D84">
            <v>257036.09499999997</v>
          </cell>
          <cell r="K84" t="str">
            <v>Total Current Liabilities</v>
          </cell>
          <cell r="L84">
            <v>215456.02059999999</v>
          </cell>
          <cell r="M84">
            <v>263821.89500000002</v>
          </cell>
          <cell r="T84" t="str">
            <v>Total Current Liabilities</v>
          </cell>
          <cell r="U84">
            <v>1610.0069999999992</v>
          </cell>
          <cell r="V84">
            <v>-6785.8000000000011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K85" t="str">
            <v>Unamortized premium or discount on debt</v>
          </cell>
          <cell r="L85">
            <v>0</v>
          </cell>
          <cell r="M85">
            <v>0</v>
          </cell>
          <cell r="T85" t="str">
            <v>Unamortized premium or discount on debt</v>
          </cell>
          <cell r="U85">
            <v>0</v>
          </cell>
          <cell r="V85">
            <v>0</v>
          </cell>
        </row>
        <row r="86">
          <cell r="B86" t="str">
            <v>Advances from money pool</v>
          </cell>
          <cell r="C86">
            <v>646440.41269469995</v>
          </cell>
          <cell r="D86">
            <v>633445.57340940018</v>
          </cell>
          <cell r="K86" t="str">
            <v>Advances from money pool</v>
          </cell>
          <cell r="L86">
            <v>529050.45436703996</v>
          </cell>
          <cell r="M86">
            <v>534440.72269535006</v>
          </cell>
          <cell r="T86" t="str">
            <v>Advances from money pool</v>
          </cell>
          <cell r="U86">
            <v>117389.95832765999</v>
          </cell>
          <cell r="V86">
            <v>99004.850714050088</v>
          </cell>
        </row>
        <row r="87">
          <cell r="B87" t="str">
            <v>Deferred Income Taxes</v>
          </cell>
          <cell r="C87">
            <v>190551.72700000001</v>
          </cell>
          <cell r="D87">
            <v>189419.71</v>
          </cell>
          <cell r="K87" t="str">
            <v>Deferred Income Taxes</v>
          </cell>
          <cell r="L87">
            <v>142567.193</v>
          </cell>
          <cell r="M87">
            <v>149194.60999999999</v>
          </cell>
          <cell r="T87" t="str">
            <v>Deferred Income Taxes</v>
          </cell>
          <cell r="U87">
            <v>47984.534</v>
          </cell>
          <cell r="V87">
            <v>40225.1</v>
          </cell>
        </row>
        <row r="88">
          <cell r="B88" t="str">
            <v xml:space="preserve">Accumulated deferred investment tax credits  </v>
          </cell>
          <cell r="C88">
            <v>2501.6554699999997</v>
          </cell>
          <cell r="D88">
            <v>2367.6979999999999</v>
          </cell>
          <cell r="K88" t="str">
            <v xml:space="preserve">Accumulated deferred investment tax credits  </v>
          </cell>
          <cell r="L88">
            <v>2197.7994699999999</v>
          </cell>
          <cell r="M88">
            <v>2079.998</v>
          </cell>
          <cell r="T88" t="str">
            <v xml:space="preserve">Accumulated deferred investment tax credits  </v>
          </cell>
          <cell r="U88">
            <v>303.85599999999999</v>
          </cell>
          <cell r="V88">
            <v>287.7</v>
          </cell>
        </row>
        <row r="89">
          <cell r="B89" t="str">
            <v>Regulatory liabilities</v>
          </cell>
          <cell r="C89">
            <v>29469.401990000002</v>
          </cell>
          <cell r="D89">
            <v>18194.11</v>
          </cell>
          <cell r="K89" t="str">
            <v>Regulatory liabilities</v>
          </cell>
          <cell r="L89">
            <v>29305.770990000001</v>
          </cell>
          <cell r="M89">
            <v>18039.172999999999</v>
          </cell>
          <cell r="T89" t="str">
            <v>Regulatory liabilities</v>
          </cell>
          <cell r="U89">
            <v>163.631</v>
          </cell>
          <cell r="V89">
            <v>154.93700000000001</v>
          </cell>
        </row>
        <row r="90">
          <cell r="B90" t="str">
            <v>Other liabilities</v>
          </cell>
          <cell r="C90">
            <v>150938.24683000002</v>
          </cell>
          <cell r="D90">
            <v>151188.83900000001</v>
          </cell>
          <cell r="K90" t="str">
            <v>Other liabilities</v>
          </cell>
          <cell r="L90">
            <v>150427.05083000002</v>
          </cell>
          <cell r="M90">
            <v>150803.21900000001</v>
          </cell>
          <cell r="T90" t="str">
            <v>Other liabilities</v>
          </cell>
          <cell r="U90">
            <v>511.19599999999991</v>
          </cell>
          <cell r="V90">
            <v>385.61999999999898</v>
          </cell>
        </row>
        <row r="91">
          <cell r="B91" t="str">
            <v>Total Liabilities</v>
          </cell>
          <cell r="C91">
            <v>1236967.4715847</v>
          </cell>
          <cell r="D91">
            <v>1251652.0254094002</v>
          </cell>
          <cell r="K91" t="str">
            <v>Total Liabilities</v>
          </cell>
          <cell r="L91">
            <v>1069004.2892570398</v>
          </cell>
          <cell r="M91">
            <v>1118379.61769535</v>
          </cell>
          <cell r="T91" t="str">
            <v>Total Liabilities</v>
          </cell>
          <cell r="U91">
            <v>167963.18232765998</v>
          </cell>
          <cell r="V91">
            <v>133272.40771405009</v>
          </cell>
        </row>
        <row r="92">
          <cell r="B92" t="str">
            <v>Preference stock</v>
          </cell>
          <cell r="C92">
            <v>13942.83243067</v>
          </cell>
          <cell r="D92">
            <v>13662.551583339999</v>
          </cell>
          <cell r="K92" t="str">
            <v>Preference stock</v>
          </cell>
          <cell r="L92">
            <v>13942.83243067</v>
          </cell>
          <cell r="M92">
            <v>13662.551583339999</v>
          </cell>
          <cell r="T92" t="str">
            <v>Preference stock</v>
          </cell>
          <cell r="U92">
            <v>0</v>
          </cell>
          <cell r="V92">
            <v>0</v>
          </cell>
        </row>
        <row r="93">
          <cell r="B93" t="str">
            <v>Shareholders' Equity:</v>
          </cell>
          <cell r="K93" t="str">
            <v>Shareholders' Equity:</v>
          </cell>
          <cell r="T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K94" t="str">
            <v>Preferred stock, not subject to mandatory redemption</v>
          </cell>
          <cell r="L94">
            <v>0</v>
          </cell>
          <cell r="M94">
            <v>0</v>
          </cell>
          <cell r="T94" t="str">
            <v>Preferred stock, not subject to mandatory redemption</v>
          </cell>
          <cell r="U94">
            <v>0</v>
          </cell>
          <cell r="V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K95" t="str">
            <v>Common stock</v>
          </cell>
          <cell r="L95">
            <v>0</v>
          </cell>
          <cell r="M95">
            <v>0</v>
          </cell>
          <cell r="T95" t="str">
            <v>Common stock</v>
          </cell>
          <cell r="U95">
            <v>0</v>
          </cell>
          <cell r="V95">
            <v>0</v>
          </cell>
        </row>
        <row r="96">
          <cell r="B96" t="str">
            <v>Additional paid in capital</v>
          </cell>
          <cell r="C96">
            <v>0</v>
          </cell>
          <cell r="D96">
            <v>0</v>
          </cell>
          <cell r="K96" t="str">
            <v>Additional paid in capital</v>
          </cell>
          <cell r="L96">
            <v>0</v>
          </cell>
          <cell r="M96">
            <v>0</v>
          </cell>
          <cell r="T96" t="str">
            <v>Additional paid in capital</v>
          </cell>
          <cell r="U96">
            <v>0</v>
          </cell>
          <cell r="V96">
            <v>0</v>
          </cell>
        </row>
        <row r="97">
          <cell r="B97" t="str">
            <v>Retained Earnings</v>
          </cell>
          <cell r="C97">
            <v>607146.97584463004</v>
          </cell>
          <cell r="D97">
            <v>594942.01894725999</v>
          </cell>
          <cell r="K97" t="str">
            <v>Retained Earnings</v>
          </cell>
          <cell r="L97">
            <v>516780.35517228994</v>
          </cell>
          <cell r="M97">
            <v>490127.26159631001</v>
          </cell>
          <cell r="T97" t="str">
            <v>Retained Earnings</v>
          </cell>
          <cell r="U97">
            <v>90366.620672340039</v>
          </cell>
          <cell r="V97">
            <v>104814.75735095004</v>
          </cell>
        </row>
        <row r="98">
          <cell r="B98" t="str">
            <v>Other comprehensive income</v>
          </cell>
          <cell r="C98">
            <v>0</v>
          </cell>
          <cell r="D98">
            <v>0</v>
          </cell>
          <cell r="K98" t="str">
            <v>Other comprehensive income</v>
          </cell>
          <cell r="L98">
            <v>0</v>
          </cell>
          <cell r="M98">
            <v>0</v>
          </cell>
          <cell r="T98" t="str">
            <v>Other comprehensive income</v>
          </cell>
          <cell r="U98">
            <v>0</v>
          </cell>
          <cell r="V98">
            <v>0</v>
          </cell>
        </row>
        <row r="99">
          <cell r="B99" t="str">
            <v>TOTAL EQUITY</v>
          </cell>
          <cell r="C99">
            <v>621089.80827530008</v>
          </cell>
          <cell r="D99">
            <v>608604.57053060003</v>
          </cell>
          <cell r="K99" t="str">
            <v>TOTAL EQUITY</v>
          </cell>
          <cell r="L99">
            <v>530723.18760295992</v>
          </cell>
          <cell r="M99">
            <v>503789.81317964999</v>
          </cell>
          <cell r="T99" t="str">
            <v>TOTAL EQUITY</v>
          </cell>
          <cell r="U99">
            <v>90366.620672340039</v>
          </cell>
          <cell r="V99">
            <v>104814.75735095004</v>
          </cell>
        </row>
        <row r="100">
          <cell r="B100" t="str">
            <v>TOTAL LIABILITIES AND EQUITY</v>
          </cell>
          <cell r="C100">
            <v>1858057.2798600001</v>
          </cell>
          <cell r="D100">
            <v>1860256.5959400004</v>
          </cell>
          <cell r="K100" t="str">
            <v>TOTAL LIABILITIES AND EQUITY</v>
          </cell>
          <cell r="L100">
            <v>1599727.4768599998</v>
          </cell>
          <cell r="M100">
            <v>1622169.4308750001</v>
          </cell>
          <cell r="T100" t="str">
            <v>TOTAL LIABILITIES AND EQUITY</v>
          </cell>
          <cell r="U100">
            <v>258329.80300000001</v>
          </cell>
          <cell r="V100">
            <v>238087.16506500012</v>
          </cell>
        </row>
        <row r="103">
          <cell r="B103" t="str">
            <v>CONSOLIDATED PIPELINE AND DISTRIBUTION</v>
          </cell>
          <cell r="K103" t="str">
            <v>DISTRIBUTION SYSTEMS</v>
          </cell>
          <cell r="T103" t="str">
            <v>CORE PIPELINE</v>
          </cell>
        </row>
        <row r="104">
          <cell r="B104" t="str">
            <v>ECONOMIC SUMMARY</v>
          </cell>
          <cell r="K104" t="str">
            <v>ECONOMIC SUMMARY</v>
          </cell>
          <cell r="T104" t="str">
            <v>ECONOMIC SUMMARY</v>
          </cell>
        </row>
        <row r="105">
          <cell r="B105" t="str">
            <v>(Dollar amounts in thousands)</v>
          </cell>
          <cell r="K105" t="str">
            <v>(Dollar amounts in thousands)</v>
          </cell>
          <cell r="T105" t="str">
            <v>(Dollar amounts in thousands)</v>
          </cell>
        </row>
        <row r="107">
          <cell r="C107">
            <v>2002</v>
          </cell>
          <cell r="D107">
            <v>2003</v>
          </cell>
          <cell r="L107">
            <v>2002</v>
          </cell>
          <cell r="M107">
            <v>2003</v>
          </cell>
          <cell r="U107">
            <v>2002</v>
          </cell>
          <cell r="V107">
            <v>2003</v>
          </cell>
        </row>
        <row r="108">
          <cell r="B108" t="str">
            <v>CAPITALIZATION:</v>
          </cell>
          <cell r="K108" t="str">
            <v>CAPITALIZATION:</v>
          </cell>
          <cell r="T108" t="str">
            <v>CAPITALIZATION:</v>
          </cell>
        </row>
        <row r="109">
          <cell r="B109" t="str">
            <v>Debt</v>
          </cell>
          <cell r="C109">
            <v>646440.41269469995</v>
          </cell>
          <cell r="D109">
            <v>633445.57340940018</v>
          </cell>
          <cell r="K109" t="str">
            <v>Debt</v>
          </cell>
          <cell r="L109">
            <v>529050.45436703996</v>
          </cell>
          <cell r="M109">
            <v>534440.72269535006</v>
          </cell>
          <cell r="T109" t="str">
            <v>Debt</v>
          </cell>
          <cell r="U109">
            <v>117389.95832765999</v>
          </cell>
          <cell r="V109">
            <v>99004.850714050088</v>
          </cell>
        </row>
        <row r="110">
          <cell r="B110" t="str">
            <v>Preferred</v>
          </cell>
          <cell r="C110">
            <v>13942.83243067</v>
          </cell>
          <cell r="D110">
            <v>13662.551583339999</v>
          </cell>
          <cell r="K110" t="str">
            <v>Preferred</v>
          </cell>
          <cell r="L110">
            <v>13942.83243067</v>
          </cell>
          <cell r="M110">
            <v>13662.551583339999</v>
          </cell>
          <cell r="T110" t="str">
            <v>Preferred</v>
          </cell>
          <cell r="U110">
            <v>0</v>
          </cell>
          <cell r="V110">
            <v>0</v>
          </cell>
        </row>
        <row r="111">
          <cell r="B111" t="str">
            <v>Equity</v>
          </cell>
          <cell r="C111">
            <v>607146.97584463004</v>
          </cell>
          <cell r="D111">
            <v>594942.01894725999</v>
          </cell>
          <cell r="K111" t="str">
            <v>Equity</v>
          </cell>
          <cell r="L111">
            <v>516780.35517228994</v>
          </cell>
          <cell r="M111">
            <v>490127.26159631001</v>
          </cell>
          <cell r="T111" t="str">
            <v>Equity</v>
          </cell>
          <cell r="U111">
            <v>90366.620672340039</v>
          </cell>
          <cell r="V111">
            <v>104814.75735095004</v>
          </cell>
        </row>
        <row r="112">
          <cell r="B112" t="str">
            <v>Total Capitalization</v>
          </cell>
          <cell r="C112">
            <v>1267530.2209700001</v>
          </cell>
          <cell r="D112">
            <v>1242050.1439400003</v>
          </cell>
          <cell r="K112" t="str">
            <v>Total Capitalization</v>
          </cell>
          <cell r="L112">
            <v>1059773.64197</v>
          </cell>
          <cell r="M112">
            <v>1038230.5358750001</v>
          </cell>
          <cell r="T112" t="str">
            <v>Total Capitalization</v>
          </cell>
          <cell r="U112">
            <v>207756.57900000003</v>
          </cell>
          <cell r="V112">
            <v>203819.60806500012</v>
          </cell>
        </row>
        <row r="113">
          <cell r="B113" t="str">
            <v>Equity-to-total capitalization</v>
          </cell>
          <cell r="C113">
            <v>0.47899999999999998</v>
          </cell>
          <cell r="D113">
            <v>0.47899999999999987</v>
          </cell>
          <cell r="K113" t="str">
            <v>Equity-to-total capitalization</v>
          </cell>
          <cell r="L113">
            <v>0.48763276864638133</v>
          </cell>
          <cell r="M113">
            <v>0.47207941267421932</v>
          </cell>
          <cell r="T113" t="str">
            <v>Equity-to-total capitalization</v>
          </cell>
          <cell r="U113">
            <v>0.43496394245276837</v>
          </cell>
          <cell r="V113">
            <v>0.51425257042749073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B3" t="str">
            <v>TXU GAS DISTRIBUTION</v>
          </cell>
          <cell r="L3" t="str">
            <v>Base Case</v>
          </cell>
          <cell r="N3" t="str">
            <v>TXU GAS PIPELINE</v>
          </cell>
          <cell r="X3" t="str">
            <v>Base Case</v>
          </cell>
          <cell r="Z3" t="str">
            <v>NETWORKS STAND-ALONE</v>
          </cell>
          <cell r="AH3" t="str">
            <v>Base Case</v>
          </cell>
        </row>
        <row r="4">
          <cell r="B4" t="str">
            <v>INCOME STATEMENT</v>
          </cell>
          <cell r="L4" t="str">
            <v>DRAFT - CONFIDENTIAL</v>
          </cell>
          <cell r="N4" t="str">
            <v>INCOME STATEMENT</v>
          </cell>
          <cell r="X4" t="str">
            <v>DRAFT - CONFIDENTIAL</v>
          </cell>
          <cell r="Z4" t="str">
            <v>INCOME STATEMENT</v>
          </cell>
          <cell r="AH4" t="str">
            <v>DRAFT - CONFIDENTIAL</v>
          </cell>
        </row>
        <row r="5">
          <cell r="B5" t="str">
            <v>(Dollar amounts in thousands)</v>
          </cell>
          <cell r="N5" t="str">
            <v>(Dollar amounts in thousands)</v>
          </cell>
          <cell r="Z5" t="str">
            <v>(Dollar amounts in thousands)</v>
          </cell>
        </row>
        <row r="6">
          <cell r="C6" t="str">
            <v>Actual</v>
          </cell>
          <cell r="F6" t="str">
            <v>Pro forma</v>
          </cell>
          <cell r="H6" t="str">
            <v xml:space="preserve">P r o j e c t i o n </v>
          </cell>
          <cell r="O6" t="str">
            <v>Actual</v>
          </cell>
          <cell r="R6" t="str">
            <v>Pro forma</v>
          </cell>
          <cell r="T6" t="str">
            <v xml:space="preserve">P r o j e c t i o n </v>
          </cell>
          <cell r="AB6" t="str">
            <v>Pro forma</v>
          </cell>
          <cell r="AD6" t="str">
            <v xml:space="preserve">P r o j e c t i o n </v>
          </cell>
        </row>
        <row r="7">
          <cell r="C7">
            <v>2002</v>
          </cell>
          <cell r="D7">
            <v>2003</v>
          </cell>
          <cell r="F7">
            <v>2002</v>
          </cell>
          <cell r="G7">
            <v>2003</v>
          </cell>
          <cell r="H7">
            <v>2004</v>
          </cell>
          <cell r="I7">
            <v>2005</v>
          </cell>
          <cell r="J7">
            <v>2006</v>
          </cell>
          <cell r="K7">
            <v>2007</v>
          </cell>
          <cell r="L7">
            <v>2008</v>
          </cell>
          <cell r="O7">
            <v>2002</v>
          </cell>
          <cell r="P7">
            <v>2003</v>
          </cell>
          <cell r="R7">
            <v>2002</v>
          </cell>
          <cell r="S7">
            <v>2003</v>
          </cell>
          <cell r="T7">
            <v>2004</v>
          </cell>
          <cell r="U7">
            <v>2005</v>
          </cell>
          <cell r="V7">
            <v>2006</v>
          </cell>
          <cell r="W7">
            <v>2007</v>
          </cell>
          <cell r="X7">
            <v>2008</v>
          </cell>
          <cell r="AB7">
            <v>2002</v>
          </cell>
          <cell r="AC7">
            <v>2003</v>
          </cell>
          <cell r="AD7">
            <v>2004</v>
          </cell>
          <cell r="AE7">
            <v>2005</v>
          </cell>
          <cell r="AF7">
            <v>2006</v>
          </cell>
          <cell r="AG7">
            <v>2007</v>
          </cell>
          <cell r="AH7">
            <v>2008</v>
          </cell>
        </row>
        <row r="8">
          <cell r="B8" t="str">
            <v>OPERATING REVENUES</v>
          </cell>
          <cell r="N8" t="str">
            <v>OPERATING REVENUES</v>
          </cell>
          <cell r="Z8" t="str">
            <v>OPERATING REVENUES</v>
          </cell>
        </row>
        <row r="9">
          <cell r="B9" t="str">
            <v>Tariff-based revenue</v>
          </cell>
          <cell r="C9">
            <v>282181.68599999999</v>
          </cell>
          <cell r="D9">
            <v>311566.36399999994</v>
          </cell>
          <cell r="F9">
            <v>282181.68599999999</v>
          </cell>
          <cell r="G9">
            <v>311566.36399999994</v>
          </cell>
          <cell r="H9">
            <v>309419.9000665088</v>
          </cell>
          <cell r="I9">
            <v>315226.42500183202</v>
          </cell>
          <cell r="J9">
            <v>321230.34537823696</v>
          </cell>
          <cell r="K9">
            <v>327358.96690890187</v>
          </cell>
          <cell r="L9">
            <v>333614.92650492309</v>
          </cell>
          <cell r="N9" t="str">
            <v>Transport tariff revenue (489.05)</v>
          </cell>
          <cell r="O9">
            <v>26078.535</v>
          </cell>
          <cell r="P9">
            <v>22625.55</v>
          </cell>
          <cell r="R9">
            <v>26078.535</v>
          </cell>
          <cell r="S9">
            <v>22625.55</v>
          </cell>
          <cell r="T9">
            <v>22349.11182490698</v>
          </cell>
          <cell r="U9">
            <v>22349.11182490698</v>
          </cell>
          <cell r="V9">
            <v>22349.11182490698</v>
          </cell>
          <cell r="W9">
            <v>22349.11182490698</v>
          </cell>
          <cell r="X9">
            <v>22349.11182490698</v>
          </cell>
          <cell r="Z9" t="str">
            <v>Transport tariff revenue</v>
          </cell>
          <cell r="AB9">
            <v>7500</v>
          </cell>
          <cell r="AC9">
            <v>7500</v>
          </cell>
          <cell r="AD9">
            <v>7151.715783970234</v>
          </cell>
          <cell r="AE9">
            <v>7151.715783970234</v>
          </cell>
          <cell r="AF9">
            <v>7151.715783970234</v>
          </cell>
          <cell r="AG9">
            <v>7151.715783970234</v>
          </cell>
          <cell r="AH9">
            <v>7151.715783970234</v>
          </cell>
        </row>
        <row r="10">
          <cell r="B10" t="str">
            <v>Service charges</v>
          </cell>
          <cell r="C10">
            <v>8570.5650499999992</v>
          </cell>
          <cell r="D10">
            <v>9448.2034199999998</v>
          </cell>
          <cell r="F10">
            <v>8570.5650499999992</v>
          </cell>
          <cell r="G10">
            <v>9448.2034199999998</v>
          </cell>
          <cell r="H10">
            <v>14571.674978000003</v>
          </cell>
          <cell r="I10">
            <v>14892.251827516004</v>
          </cell>
          <cell r="J10">
            <v>15219.881367721355</v>
          </cell>
          <cell r="K10">
            <v>15554.718757811221</v>
          </cell>
          <cell r="L10">
            <v>15896.92257048307</v>
          </cell>
          <cell r="N10" t="str">
            <v>City gate charges to Distribution (489.01)</v>
          </cell>
          <cell r="O10">
            <v>74988.361000000004</v>
          </cell>
          <cell r="P10">
            <v>74273.982000000004</v>
          </cell>
          <cell r="R10">
            <v>74988.361000000004</v>
          </cell>
          <cell r="S10">
            <v>74273.982000000004</v>
          </cell>
          <cell r="T10">
            <v>72932.012872048479</v>
          </cell>
          <cell r="U10">
            <v>73926.961397417996</v>
          </cell>
          <cell r="V10">
            <v>74961.625191049621</v>
          </cell>
          <cell r="W10">
            <v>76016.364715096279</v>
          </cell>
          <cell r="X10">
            <v>77091.575124548603</v>
          </cell>
          <cell r="Z10" t="str">
            <v>City gate charges to Distribution</v>
          </cell>
          <cell r="AB10">
            <v>26500</v>
          </cell>
          <cell r="AC10">
            <v>26500</v>
          </cell>
          <cell r="AD10">
            <v>25526.204505216967</v>
          </cell>
          <cell r="AE10">
            <v>25874.436489096297</v>
          </cell>
          <cell r="AF10">
            <v>26236.568816867366</v>
          </cell>
          <cell r="AG10">
            <v>26605.727650283698</v>
          </cell>
          <cell r="AH10">
            <v>26982.051293592005</v>
          </cell>
        </row>
        <row r="11">
          <cell r="B11" t="str">
            <v>Interim tariff updates</v>
          </cell>
          <cell r="H11">
            <v>0</v>
          </cell>
          <cell r="I11">
            <v>1832.1242584166807</v>
          </cell>
          <cell r="J11">
            <v>1164.9745102531904</v>
          </cell>
          <cell r="K11">
            <v>-149.56065711906399</v>
          </cell>
          <cell r="L11">
            <v>-1609.0575642643676</v>
          </cell>
          <cell r="N11" t="str">
            <v>Interim tariff updates</v>
          </cell>
          <cell r="T11">
            <v>0</v>
          </cell>
          <cell r="U11">
            <v>7523.0184779459405</v>
          </cell>
          <cell r="V11">
            <v>10795.726291283716</v>
          </cell>
          <cell r="W11">
            <v>11207.782856085039</v>
          </cell>
          <cell r="X11">
            <v>11375.044509253034</v>
          </cell>
          <cell r="Z11" t="str">
            <v>Interim tariff updates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B12" t="str">
            <v>Gas cost recovery</v>
          </cell>
          <cell r="C12">
            <v>544642.24355799996</v>
          </cell>
          <cell r="D12">
            <v>840664.11675400008</v>
          </cell>
          <cell r="F12">
            <v>544642.24355799996</v>
          </cell>
          <cell r="G12">
            <v>840664.11675400008</v>
          </cell>
          <cell r="H12">
            <v>883172.33668401209</v>
          </cell>
          <cell r="I12">
            <v>898283.53770597791</v>
          </cell>
          <cell r="J12">
            <v>913997.931141468</v>
          </cell>
          <cell r="K12">
            <v>930017.23321316275</v>
          </cell>
          <cell r="L12">
            <v>946347.44550440658</v>
          </cell>
          <cell r="N12" t="str">
            <v>Gas cost recovery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 t="str">
            <v>Gas cost recovery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F13">
            <v>15113.402441999999</v>
          </cell>
          <cell r="G13">
            <v>23327.781246000002</v>
          </cell>
          <cell r="H13">
            <v>26583.487334188761</v>
          </cell>
          <cell r="I13">
            <v>27038.334484949934</v>
          </cell>
          <cell r="J13">
            <v>27511.337727358186</v>
          </cell>
          <cell r="K13">
            <v>27993.518719716198</v>
          </cell>
          <cell r="L13">
            <v>28485.058109682635</v>
          </cell>
          <cell r="N13" t="str">
            <v>LUG recovery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 t="str">
            <v>LUG recovery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F14">
            <v>49266.432999999997</v>
          </cell>
          <cell r="G14">
            <v>65952.759000000005</v>
          </cell>
          <cell r="H14">
            <v>72050.848105262237</v>
          </cell>
          <cell r="I14">
            <v>73317.72806278411</v>
          </cell>
          <cell r="J14">
            <v>74632.834543903402</v>
          </cell>
          <cell r="K14">
            <v>75973.987155816183</v>
          </cell>
          <cell r="L14">
            <v>77341.710197066524</v>
          </cell>
          <cell r="N14" t="str">
            <v>Tax recovery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 t="str">
            <v>Tax recovery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B15" t="str">
            <v>Other gas revenue</v>
          </cell>
          <cell r="C15">
            <v>5245.6537499999995</v>
          </cell>
          <cell r="D15">
            <v>4681.4674500000001</v>
          </cell>
          <cell r="F15">
            <v>5245.6537499999995</v>
          </cell>
          <cell r="G15">
            <v>4681.4674500000001</v>
          </cell>
          <cell r="H15">
            <v>4681.4674500000001</v>
          </cell>
          <cell r="I15">
            <v>4681.4674500000001</v>
          </cell>
          <cell r="J15">
            <v>4681.4674500000001</v>
          </cell>
          <cell r="K15">
            <v>4681.4674500000001</v>
          </cell>
          <cell r="L15">
            <v>4681.4674500000001</v>
          </cell>
          <cell r="N15" t="str">
            <v>Other gas revenue</v>
          </cell>
          <cell r="O15">
            <v>27166.698999999993</v>
          </cell>
          <cell r="P15">
            <v>29172</v>
          </cell>
          <cell r="R15">
            <v>27166.698999999993</v>
          </cell>
          <cell r="S15">
            <v>29172</v>
          </cell>
          <cell r="T15">
            <v>34500</v>
          </cell>
          <cell r="U15">
            <v>51230</v>
          </cell>
          <cell r="V15">
            <v>51230</v>
          </cell>
          <cell r="W15">
            <v>51230</v>
          </cell>
          <cell r="X15">
            <v>51230</v>
          </cell>
          <cell r="Z15" t="str">
            <v>Other gas revenue</v>
          </cell>
          <cell r="AA15">
            <v>0.44</v>
          </cell>
          <cell r="AB15">
            <v>11953.347559999997</v>
          </cell>
          <cell r="AC15">
            <v>12835.68</v>
          </cell>
          <cell r="AD15">
            <v>12835.68</v>
          </cell>
          <cell r="AE15">
            <v>12835.68</v>
          </cell>
          <cell r="AF15">
            <v>12835.68</v>
          </cell>
          <cell r="AG15">
            <v>12835.68</v>
          </cell>
          <cell r="AH15">
            <v>12835.68</v>
          </cell>
        </row>
        <row r="16">
          <cell r="B16" t="str">
            <v>Other revenue</v>
          </cell>
          <cell r="H16">
            <v>2300</v>
          </cell>
          <cell r="I16">
            <v>2300</v>
          </cell>
          <cell r="J16">
            <v>2300</v>
          </cell>
          <cell r="K16">
            <v>2300</v>
          </cell>
          <cell r="L16">
            <v>2300</v>
          </cell>
          <cell r="N16" t="str">
            <v>Other revenue</v>
          </cell>
          <cell r="O16">
            <v>210.02199999999999</v>
          </cell>
          <cell r="P16">
            <v>12.967000000000001</v>
          </cell>
          <cell r="R16">
            <v>210.02199999999999</v>
          </cell>
          <cell r="S16">
            <v>12.967000000000001</v>
          </cell>
          <cell r="T16">
            <v>12.967000000000001</v>
          </cell>
          <cell r="U16">
            <v>12.967000000000001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Z16" t="str">
            <v>Other revenue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B17" t="str">
            <v>Surcharges</v>
          </cell>
          <cell r="H17">
            <v>6847</v>
          </cell>
          <cell r="I17">
            <v>6847</v>
          </cell>
          <cell r="J17">
            <v>6847</v>
          </cell>
          <cell r="K17">
            <v>0</v>
          </cell>
          <cell r="L17">
            <v>0</v>
          </cell>
          <cell r="N17" t="str">
            <v>Surcharges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 t="str">
            <v>Surcharges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</row>
        <row r="18">
          <cell r="B18" t="str">
            <v>Less: Jan-Jun 2004 at prior tariff rates</v>
          </cell>
          <cell r="H18">
            <v>-5000</v>
          </cell>
          <cell r="N18" t="str">
            <v>Less: Jan-Jun 2004 at prior tariff rates</v>
          </cell>
          <cell r="T18">
            <v>-1000</v>
          </cell>
          <cell r="Z18" t="str">
            <v>Less: Jan-Jun 2004 at prior tariff rates</v>
          </cell>
          <cell r="AD18">
            <v>-500</v>
          </cell>
        </row>
        <row r="19">
          <cell r="B19" t="str">
            <v>Total operating revenues</v>
          </cell>
          <cell r="C19">
            <v>905019.98379999993</v>
          </cell>
          <cell r="D19">
            <v>1255640.6918700002</v>
          </cell>
          <cell r="F19">
            <v>905019.98379999993</v>
          </cell>
          <cell r="G19">
            <v>1255640.6918700002</v>
          </cell>
          <cell r="H19">
            <v>1314626.714617972</v>
          </cell>
          <cell r="I19">
            <v>1344418.8687914768</v>
          </cell>
          <cell r="J19">
            <v>1367585.7721189412</v>
          </cell>
          <cell r="K19">
            <v>1383730.3315482894</v>
          </cell>
          <cell r="L19">
            <v>1407058.4727722977</v>
          </cell>
          <cell r="N19" t="str">
            <v>Total operating revenues</v>
          </cell>
          <cell r="O19">
            <v>128443.617</v>
          </cell>
          <cell r="P19">
            <v>126084.49900000001</v>
          </cell>
          <cell r="R19">
            <v>128443.617</v>
          </cell>
          <cell r="S19">
            <v>126084.49900000001</v>
          </cell>
          <cell r="T19">
            <v>128794.09169695547</v>
          </cell>
          <cell r="U19">
            <v>155042.05870027092</v>
          </cell>
          <cell r="V19">
            <v>159349.43030724034</v>
          </cell>
          <cell r="W19">
            <v>160816.22639608831</v>
          </cell>
          <cell r="X19">
            <v>162058.69845870862</v>
          </cell>
          <cell r="Z19" t="str">
            <v>Total operating revenues</v>
          </cell>
          <cell r="AB19">
            <v>45953.347559999995</v>
          </cell>
          <cell r="AC19">
            <v>46835.68</v>
          </cell>
          <cell r="AD19">
            <v>45013.600289187205</v>
          </cell>
          <cell r="AE19">
            <v>45861.832273066531</v>
          </cell>
          <cell r="AF19">
            <v>46223.9646008376</v>
          </cell>
          <cell r="AG19">
            <v>46593.123434253932</v>
          </cell>
          <cell r="AH19">
            <v>46969.447077562239</v>
          </cell>
        </row>
        <row r="21">
          <cell r="B21" t="str">
            <v>DIRECT COSTS AND EXPENSES</v>
          </cell>
          <cell r="N21" t="str">
            <v>DIRECT COSTS AND EXPENSES</v>
          </cell>
          <cell r="Z21" t="str">
            <v>DIRECT COSTS AND EXPENSES</v>
          </cell>
        </row>
        <row r="22">
          <cell r="B22" t="str">
            <v>Gas purchases</v>
          </cell>
          <cell r="C22">
            <v>559755.64599999995</v>
          </cell>
          <cell r="D22">
            <v>863991.89800000004</v>
          </cell>
          <cell r="F22">
            <v>559755.64599999995</v>
          </cell>
          <cell r="G22">
            <v>863991.89800000004</v>
          </cell>
          <cell r="H22">
            <v>909755.82401820086</v>
          </cell>
          <cell r="I22">
            <v>925321.87219092785</v>
          </cell>
          <cell r="J22">
            <v>941509.26886882621</v>
          </cell>
          <cell r="K22">
            <v>958010.75193287898</v>
          </cell>
          <cell r="L22">
            <v>974832.50361408922</v>
          </cell>
          <cell r="N22" t="str">
            <v>Gas purchases (retention)</v>
          </cell>
          <cell r="O22">
            <v>-2139.636</v>
          </cell>
          <cell r="P22">
            <v>-18182.454000000002</v>
          </cell>
          <cell r="R22">
            <v>-2139.636</v>
          </cell>
          <cell r="S22">
            <v>-18182.454000000002</v>
          </cell>
          <cell r="T22">
            <v>-9827</v>
          </cell>
          <cell r="U22">
            <v>-9818</v>
          </cell>
          <cell r="V22">
            <v>-9676</v>
          </cell>
          <cell r="W22">
            <v>-9581</v>
          </cell>
          <cell r="X22">
            <v>-9535</v>
          </cell>
          <cell r="Z22" t="str">
            <v>Gas purchases (retention)</v>
          </cell>
          <cell r="AB22">
            <v>-1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B23" t="str">
            <v>Operating costs</v>
          </cell>
          <cell r="C23">
            <v>95270.604000000007</v>
          </cell>
          <cell r="D23">
            <v>101632.58199999999</v>
          </cell>
          <cell r="F23">
            <v>95270.604000000007</v>
          </cell>
          <cell r="G23">
            <v>101632.58199999999</v>
          </cell>
          <cell r="H23">
            <v>97343</v>
          </cell>
          <cell r="I23">
            <v>97346.5</v>
          </cell>
          <cell r="J23">
            <v>97347.7</v>
          </cell>
          <cell r="K23">
            <v>97348.9</v>
          </cell>
          <cell r="L23">
            <v>97350.1</v>
          </cell>
          <cell r="N23" t="str">
            <v>Operating costs</v>
          </cell>
          <cell r="O23">
            <v>56712.752</v>
          </cell>
          <cell r="P23">
            <v>56524.46</v>
          </cell>
          <cell r="R23">
            <v>56712.752</v>
          </cell>
          <cell r="S23">
            <v>56524.46</v>
          </cell>
          <cell r="T23">
            <v>58358</v>
          </cell>
          <cell r="U23">
            <v>58358</v>
          </cell>
          <cell r="V23">
            <v>58358</v>
          </cell>
          <cell r="W23">
            <v>58358</v>
          </cell>
          <cell r="X23">
            <v>58358</v>
          </cell>
          <cell r="Z23" t="str">
            <v>Operating costs</v>
          </cell>
          <cell r="AA23">
            <v>0.44</v>
          </cell>
          <cell r="AB23">
            <v>24953.61088</v>
          </cell>
          <cell r="AC23">
            <v>24870.7624</v>
          </cell>
          <cell r="AD23">
            <v>25677.52</v>
          </cell>
          <cell r="AE23">
            <v>25677.52</v>
          </cell>
          <cell r="AF23">
            <v>25677.52</v>
          </cell>
          <cell r="AG23">
            <v>25677.52</v>
          </cell>
          <cell r="AH23">
            <v>25677.52</v>
          </cell>
        </row>
        <row r="24">
          <cell r="B24" t="str">
            <v>Depreciation and other amortization</v>
          </cell>
          <cell r="C24">
            <v>50205.356</v>
          </cell>
          <cell r="D24">
            <v>56103.023000000001</v>
          </cell>
          <cell r="F24">
            <v>50205.356</v>
          </cell>
          <cell r="G24">
            <v>56103.023000000001</v>
          </cell>
          <cell r="H24">
            <v>62003.100851380754</v>
          </cell>
          <cell r="I24">
            <v>64026.384236700054</v>
          </cell>
          <cell r="J24">
            <v>66048.19324159986</v>
          </cell>
          <cell r="K24">
            <v>68149.968436976385</v>
          </cell>
          <cell r="L24">
            <v>70251.743632352911</v>
          </cell>
          <cell r="N24" t="str">
            <v>Depreciation and other amortization</v>
          </cell>
          <cell r="O24">
            <v>15762.428</v>
          </cell>
          <cell r="P24">
            <v>16310.705</v>
          </cell>
          <cell r="R24">
            <v>15762.428</v>
          </cell>
          <cell r="S24">
            <v>16310.705</v>
          </cell>
          <cell r="T24">
            <v>18321.151612152418</v>
          </cell>
          <cell r="U24">
            <v>19054.348524086105</v>
          </cell>
          <cell r="V24">
            <v>19470.912938125708</v>
          </cell>
          <cell r="W24">
            <v>19846.261582575778</v>
          </cell>
          <cell r="X24">
            <v>20221.610227025849</v>
          </cell>
          <cell r="Z24" t="str">
            <v>Depreciation and other amortization</v>
          </cell>
          <cell r="AB24">
            <v>7603</v>
          </cell>
          <cell r="AC24">
            <v>7604</v>
          </cell>
          <cell r="AD24">
            <v>7603.6081975786419</v>
          </cell>
          <cell r="AE24">
            <v>7603.628647262205</v>
          </cell>
          <cell r="AF24">
            <v>7603.628647262205</v>
          </cell>
          <cell r="AG24">
            <v>7603.628647262205</v>
          </cell>
          <cell r="AH24">
            <v>7603.628647262205</v>
          </cell>
        </row>
        <row r="25">
          <cell r="B25" t="str">
            <v>Total direct costs and expenses</v>
          </cell>
          <cell r="C25">
            <v>705231.60600000003</v>
          </cell>
          <cell r="D25">
            <v>1021727.503</v>
          </cell>
          <cell r="F25">
            <v>705231.60600000003</v>
          </cell>
          <cell r="G25">
            <v>1021727.503</v>
          </cell>
          <cell r="H25">
            <v>1069101.9248695816</v>
          </cell>
          <cell r="I25">
            <v>1086694.756427628</v>
          </cell>
          <cell r="J25">
            <v>1104905.162110426</v>
          </cell>
          <cell r="K25">
            <v>1123509.6203698553</v>
          </cell>
          <cell r="L25">
            <v>1142434.3472464422</v>
          </cell>
          <cell r="N25" t="str">
            <v>Total direct costs and expenses</v>
          </cell>
          <cell r="O25">
            <v>70335.543999999994</v>
          </cell>
          <cell r="P25">
            <v>54652.710999999996</v>
          </cell>
          <cell r="R25">
            <v>70335.543999999994</v>
          </cell>
          <cell r="S25">
            <v>54652.710999999996</v>
          </cell>
          <cell r="T25">
            <v>66852.151612152418</v>
          </cell>
          <cell r="U25">
            <v>67594.348524086105</v>
          </cell>
          <cell r="V25">
            <v>68152.912938125708</v>
          </cell>
          <cell r="W25">
            <v>68623.261582575782</v>
          </cell>
          <cell r="X25">
            <v>69044.610227025842</v>
          </cell>
          <cell r="Z25" t="str">
            <v>Total direct costs and expenses</v>
          </cell>
          <cell r="AB25">
            <v>32555.61088</v>
          </cell>
          <cell r="AC25">
            <v>32474.7624</v>
          </cell>
          <cell r="AD25">
            <v>33281.128197578641</v>
          </cell>
          <cell r="AE25">
            <v>33281.148647262205</v>
          </cell>
          <cell r="AF25">
            <v>33281.148647262205</v>
          </cell>
          <cell r="AG25">
            <v>33281.148647262205</v>
          </cell>
          <cell r="AH25">
            <v>33281.148647262205</v>
          </cell>
        </row>
        <row r="26">
          <cell r="B26" t="str">
            <v>GROSS MARGIN</v>
          </cell>
          <cell r="C26">
            <v>199788.3777999999</v>
          </cell>
          <cell r="D26">
            <v>233913.18887000019</v>
          </cell>
          <cell r="F26">
            <v>199788.3777999999</v>
          </cell>
          <cell r="G26">
            <v>233913.18887000019</v>
          </cell>
          <cell r="H26">
            <v>245524.78974839044</v>
          </cell>
          <cell r="I26">
            <v>257724.11236384884</v>
          </cell>
          <cell r="J26">
            <v>262680.61000851518</v>
          </cell>
          <cell r="K26">
            <v>260220.71117843408</v>
          </cell>
          <cell r="L26">
            <v>264624.12552585546</v>
          </cell>
          <cell r="N26" t="str">
            <v>GROSS MARGIN</v>
          </cell>
          <cell r="O26">
            <v>58108.073000000004</v>
          </cell>
          <cell r="P26">
            <v>71431.788000000015</v>
          </cell>
          <cell r="R26">
            <v>58108.073000000004</v>
          </cell>
          <cell r="S26">
            <v>71431.788000000015</v>
          </cell>
          <cell r="T26">
            <v>61941.940084803049</v>
          </cell>
          <cell r="U26">
            <v>87447.710176184817</v>
          </cell>
          <cell r="V26">
            <v>91196.517369114634</v>
          </cell>
          <cell r="W26">
            <v>92192.964813512532</v>
          </cell>
          <cell r="X26">
            <v>93014.088231682777</v>
          </cell>
          <cell r="Z26" t="str">
            <v>GROSS MARGIN</v>
          </cell>
          <cell r="AB26">
            <v>13397.736679999995</v>
          </cell>
          <cell r="AC26">
            <v>14360.917600000001</v>
          </cell>
          <cell r="AD26">
            <v>11732.472091608564</v>
          </cell>
          <cell r="AE26">
            <v>12580.683625804326</v>
          </cell>
          <cell r="AF26">
            <v>12942.815953575395</v>
          </cell>
          <cell r="AG26">
            <v>13311.974786991726</v>
          </cell>
          <cell r="AH26">
            <v>13688.298430300034</v>
          </cell>
        </row>
        <row r="27">
          <cell r="B27" t="str">
            <v>OTHER COSTS AND EXPENSES</v>
          </cell>
          <cell r="N27" t="str">
            <v>OTHER COSTS AND EXPENSES</v>
          </cell>
          <cell r="Z27" t="str">
            <v>OTHER COSTS AND EXPENSES</v>
          </cell>
        </row>
        <row r="28">
          <cell r="B28" t="str">
            <v>Selling, general and administrative</v>
          </cell>
          <cell r="C28">
            <v>99058.709000000003</v>
          </cell>
          <cell r="D28">
            <v>104706.17600000001</v>
          </cell>
          <cell r="F28">
            <v>99058.709000000003</v>
          </cell>
          <cell r="G28">
            <v>104706.17600000001</v>
          </cell>
          <cell r="H28">
            <v>96415</v>
          </cell>
          <cell r="I28">
            <v>86828</v>
          </cell>
          <cell r="J28">
            <v>86829</v>
          </cell>
          <cell r="K28">
            <v>86829</v>
          </cell>
          <cell r="L28">
            <v>86830</v>
          </cell>
          <cell r="N28" t="str">
            <v>Selling, general and administrative</v>
          </cell>
          <cell r="O28">
            <v>24772.201000000001</v>
          </cell>
          <cell r="P28">
            <v>22103.715</v>
          </cell>
          <cell r="R28">
            <v>24772.201000000001</v>
          </cell>
          <cell r="S28">
            <v>22103.715</v>
          </cell>
          <cell r="T28">
            <v>14513</v>
          </cell>
          <cell r="U28">
            <v>10063</v>
          </cell>
          <cell r="V28">
            <v>10063</v>
          </cell>
          <cell r="W28">
            <v>10063</v>
          </cell>
          <cell r="X28">
            <v>10063</v>
          </cell>
          <cell r="Z28" t="str">
            <v>Selling, general and administrative</v>
          </cell>
          <cell r="AA28">
            <v>0.44</v>
          </cell>
          <cell r="AB28">
            <v>10899.76844</v>
          </cell>
          <cell r="AC28">
            <v>9725.6345999999994</v>
          </cell>
          <cell r="AD28">
            <v>6385.72</v>
          </cell>
          <cell r="AE28">
            <v>4427.72</v>
          </cell>
          <cell r="AF28">
            <v>4427.72</v>
          </cell>
          <cell r="AG28">
            <v>4427.72</v>
          </cell>
          <cell r="AH28">
            <v>4427.72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F29">
            <v>761.56200000000001</v>
          </cell>
          <cell r="G29">
            <v>745.53300000000002</v>
          </cell>
          <cell r="H29">
            <v>8233</v>
          </cell>
          <cell r="I29">
            <v>8233</v>
          </cell>
          <cell r="J29">
            <v>8233</v>
          </cell>
          <cell r="K29">
            <v>1862</v>
          </cell>
          <cell r="L29">
            <v>1862</v>
          </cell>
          <cell r="N29" t="str">
            <v>Non-operating depreciation and other amortization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300</v>
          </cell>
          <cell r="U29">
            <v>300</v>
          </cell>
          <cell r="V29">
            <v>300</v>
          </cell>
          <cell r="W29">
            <v>300</v>
          </cell>
          <cell r="X29">
            <v>300</v>
          </cell>
          <cell r="Z29" t="str">
            <v>Non-operating depreciation and other amortization</v>
          </cell>
        </row>
        <row r="30">
          <cell r="B30" t="str">
            <v>Franchise and revenue-based taxes</v>
          </cell>
          <cell r="C30">
            <v>49266.432999999997</v>
          </cell>
          <cell r="D30">
            <v>65952.759000000005</v>
          </cell>
          <cell r="F30">
            <v>49266.432999999997</v>
          </cell>
          <cell r="G30">
            <v>65952.759000000005</v>
          </cell>
          <cell r="H30">
            <v>72050.848105262237</v>
          </cell>
          <cell r="I30">
            <v>73317.72806278411</v>
          </cell>
          <cell r="J30">
            <v>74632.834543903402</v>
          </cell>
          <cell r="K30">
            <v>75973.987155816183</v>
          </cell>
          <cell r="L30">
            <v>77341.710197066524</v>
          </cell>
          <cell r="N30" t="str">
            <v>Franchise and revenue-based taxes</v>
          </cell>
          <cell r="O30">
            <v>315.52499999999998</v>
          </cell>
          <cell r="P30">
            <v>1672.606</v>
          </cell>
          <cell r="R30">
            <v>315.52499999999998</v>
          </cell>
          <cell r="S30">
            <v>1672.606</v>
          </cell>
          <cell r="T30">
            <v>1672.606</v>
          </cell>
          <cell r="U30">
            <v>1672.606</v>
          </cell>
          <cell r="V30">
            <v>1672.606</v>
          </cell>
          <cell r="W30">
            <v>1672.606</v>
          </cell>
          <cell r="X30">
            <v>1672.606</v>
          </cell>
          <cell r="Z30" t="str">
            <v>Franchise and revenue-based taxes</v>
          </cell>
          <cell r="AA30">
            <v>0.44</v>
          </cell>
          <cell r="AB30">
            <v>138.83099999999999</v>
          </cell>
          <cell r="AC30">
            <v>735.94664</v>
          </cell>
          <cell r="AD30">
            <v>735.94664</v>
          </cell>
          <cell r="AE30">
            <v>735.94664</v>
          </cell>
          <cell r="AF30">
            <v>735.94664</v>
          </cell>
          <cell r="AG30">
            <v>735.94664</v>
          </cell>
          <cell r="AH30">
            <v>735.94664</v>
          </cell>
        </row>
        <row r="31">
          <cell r="B31" t="str">
            <v>Other (income) / deductions</v>
          </cell>
          <cell r="C31">
            <v>-1593.40824</v>
          </cell>
          <cell r="D31">
            <v>-686.01138000000003</v>
          </cell>
          <cell r="F31">
            <v>-1593.40824</v>
          </cell>
          <cell r="G31">
            <v>-686.01138000000003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 t="str">
            <v>Other (income) / deductions</v>
          </cell>
          <cell r="O31">
            <v>-3643.7635700000001</v>
          </cell>
          <cell r="P31">
            <v>-259.32300000000004</v>
          </cell>
          <cell r="R31">
            <v>-3643.7635700000001</v>
          </cell>
          <cell r="S31">
            <v>-259.32347999999996</v>
          </cell>
          <cell r="T31">
            <v>-435.01049999999998</v>
          </cell>
          <cell r="U31">
            <v>-435.01050000000015</v>
          </cell>
          <cell r="V31">
            <v>-435.01050000000015</v>
          </cell>
          <cell r="W31">
            <v>-435.01050000000015</v>
          </cell>
          <cell r="X31">
            <v>-435.01050000000015</v>
          </cell>
          <cell r="Z31" t="str">
            <v>Other (income) / deductions</v>
          </cell>
        </row>
        <row r="32">
          <cell r="B32" t="str">
            <v>Interest income</v>
          </cell>
          <cell r="C32">
            <v>1237.616</v>
          </cell>
          <cell r="D32">
            <v>-1587.5930000000001</v>
          </cell>
          <cell r="F32">
            <v>1248.6274800000001</v>
          </cell>
          <cell r="G32">
            <v>-1556.12718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 t="str">
            <v>Interest income</v>
          </cell>
          <cell r="O32">
            <v>-7110.049</v>
          </cell>
          <cell r="P32">
            <v>-5798.8149999999996</v>
          </cell>
          <cell r="R32">
            <v>-8.7145799999999998</v>
          </cell>
          <cell r="S32">
            <v>-115.25451</v>
          </cell>
          <cell r="T32">
            <v>-115.25451</v>
          </cell>
          <cell r="U32">
            <v>-115.25451</v>
          </cell>
          <cell r="V32">
            <v>-115.25451</v>
          </cell>
          <cell r="W32">
            <v>-115.25451</v>
          </cell>
          <cell r="X32">
            <v>-115.25451</v>
          </cell>
          <cell r="Z32" t="str">
            <v>Interest income</v>
          </cell>
        </row>
        <row r="33">
          <cell r="B33" t="str">
            <v>Interest expense and other charges:</v>
          </cell>
          <cell r="N33" t="str">
            <v>Interest expense and other charges:</v>
          </cell>
          <cell r="Z33" t="str">
            <v>Interest expense and other charges:</v>
          </cell>
        </row>
        <row r="34">
          <cell r="B34" t="str">
            <v xml:space="preserve">  Interest expense</v>
          </cell>
          <cell r="C34">
            <v>43120.639000000003</v>
          </cell>
          <cell r="D34">
            <v>22791.527999999998</v>
          </cell>
          <cell r="F34">
            <v>32633.571052924712</v>
          </cell>
          <cell r="G34">
            <v>31681.488051605706</v>
          </cell>
          <cell r="H34">
            <v>30680.827963192693</v>
          </cell>
          <cell r="I34">
            <v>30682.90684866493</v>
          </cell>
          <cell r="J34">
            <v>30795.935006574753</v>
          </cell>
          <cell r="K34">
            <v>30886.692405329606</v>
          </cell>
          <cell r="L34">
            <v>30912.528550697734</v>
          </cell>
          <cell r="N34" t="str">
            <v xml:space="preserve">  Interest expense</v>
          </cell>
          <cell r="O34">
            <v>22530.010999999999</v>
          </cell>
          <cell r="P34">
            <v>10617.003999999999</v>
          </cell>
          <cell r="R34">
            <v>10742.580638889664</v>
          </cell>
          <cell r="S34">
            <v>11258.68678218686</v>
          </cell>
          <cell r="T34">
            <v>12222.795188332861</v>
          </cell>
          <cell r="U34">
            <v>12873.342329956256</v>
          </cell>
          <cell r="V34">
            <v>13115.601672785029</v>
          </cell>
          <cell r="W34">
            <v>13185.991798879371</v>
          </cell>
          <cell r="X34">
            <v>13244.418938871786</v>
          </cell>
          <cell r="Z34" t="str">
            <v xml:space="preserve">  Interest expense</v>
          </cell>
          <cell r="AB34">
            <v>4800</v>
          </cell>
          <cell r="AC34">
            <v>3998.6409388374859</v>
          </cell>
          <cell r="AD34">
            <v>4842.9012208457143</v>
          </cell>
          <cell r="AE34">
            <v>4444.639770968156</v>
          </cell>
          <cell r="AF34">
            <v>4208.1942166428435</v>
          </cell>
          <cell r="AG34">
            <v>3954.5510000602821</v>
          </cell>
          <cell r="AH34">
            <v>3701.0237966079039</v>
          </cell>
        </row>
        <row r="35">
          <cell r="B35" t="str">
            <v xml:space="preserve">  Allowance for borrowed funds used during constr.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 t="str">
            <v xml:space="preserve">  Allowance for borrowed funds used during constr.</v>
          </cell>
          <cell r="O35">
            <v>-216.32400000000001</v>
          </cell>
          <cell r="P35">
            <v>-424.19299999999998</v>
          </cell>
          <cell r="R35">
            <v>-216.32423</v>
          </cell>
          <cell r="S35">
            <v>-424.1927</v>
          </cell>
          <cell r="T35">
            <v>-435.01049999999998</v>
          </cell>
          <cell r="U35">
            <v>-435.01050000000015</v>
          </cell>
          <cell r="V35">
            <v>-435.01050000000015</v>
          </cell>
          <cell r="W35">
            <v>-435.01050000000015</v>
          </cell>
          <cell r="X35">
            <v>-435.01050000000015</v>
          </cell>
          <cell r="Z35" t="str">
            <v xml:space="preserve">  Allowance for borrowed funds used during constr.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 t="str">
            <v xml:space="preserve">  Amortization of debt expense and loss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 t="str">
            <v xml:space="preserve">  Amortization of debt expense and loss</v>
          </cell>
        </row>
        <row r="37">
          <cell r="B37" t="str">
            <v xml:space="preserve">  Preferred stock dividends of subsidiaries</v>
          </cell>
          <cell r="C37">
            <v>1785.85</v>
          </cell>
          <cell r="D37">
            <v>1694.8</v>
          </cell>
          <cell r="F37">
            <v>580.08244269583292</v>
          </cell>
          <cell r="G37">
            <v>563.15856292310991</v>
          </cell>
          <cell r="H37">
            <v>545.3711945884138</v>
          </cell>
          <cell r="I37">
            <v>545.40814809745098</v>
          </cell>
          <cell r="J37">
            <v>547.41729535955744</v>
          </cell>
          <cell r="K37">
            <v>549.03056573922436</v>
          </cell>
          <cell r="L37">
            <v>549.48981962506741</v>
          </cell>
          <cell r="N37" t="str">
            <v xml:space="preserve">  Preferred stock dividends of subsidiaries</v>
          </cell>
          <cell r="O37">
            <v>1785.85</v>
          </cell>
          <cell r="P37">
            <v>1694.8</v>
          </cell>
          <cell r="R37">
            <v>190.95619072021805</v>
          </cell>
          <cell r="S37">
            <v>200.13030506426654</v>
          </cell>
          <cell r="T37">
            <v>217.26794404204662</v>
          </cell>
          <cell r="U37">
            <v>228.83183248041811</v>
          </cell>
          <cell r="V37">
            <v>233.13814609611455</v>
          </cell>
          <cell r="W37">
            <v>234.38937527419822</v>
          </cell>
          <cell r="X37">
            <v>235.42795477969008</v>
          </cell>
          <cell r="Z37" t="str">
            <v xml:space="preserve">  Preferred stock dividends of subsidiaries</v>
          </cell>
          <cell r="AB37">
            <v>85</v>
          </cell>
          <cell r="AC37">
            <v>209.30441940831506</v>
          </cell>
          <cell r="AD37">
            <v>145.1294188734509</v>
          </cell>
          <cell r="AE37">
            <v>79.006293582301183</v>
          </cell>
          <cell r="AF37">
            <v>74.803323748103224</v>
          </cell>
          <cell r="AG37">
            <v>70.294654549448268</v>
          </cell>
          <cell r="AH37">
            <v>65.788047557832542</v>
          </cell>
        </row>
        <row r="38">
          <cell r="B38" t="str">
            <v xml:space="preserve">  Interest expense and other charges</v>
          </cell>
          <cell r="C38">
            <v>44906.489000000001</v>
          </cell>
          <cell r="D38">
            <v>24486.327999999998</v>
          </cell>
          <cell r="F38">
            <v>33213.653495620543</v>
          </cell>
          <cell r="G38">
            <v>32244.646614528814</v>
          </cell>
          <cell r="H38">
            <v>31226.199157781106</v>
          </cell>
          <cell r="I38">
            <v>31228.314996762383</v>
          </cell>
          <cell r="J38">
            <v>31343.352301934312</v>
          </cell>
          <cell r="K38">
            <v>31435.72297106883</v>
          </cell>
          <cell r="L38">
            <v>31462.018370322803</v>
          </cell>
          <cell r="N38" t="str">
            <v xml:space="preserve">  Interest expense and other charges</v>
          </cell>
          <cell r="O38">
            <v>24099.536999999997</v>
          </cell>
          <cell r="P38">
            <v>11887.610999999999</v>
          </cell>
          <cell r="R38">
            <v>10717.212599609882</v>
          </cell>
          <cell r="S38">
            <v>11034.624387251128</v>
          </cell>
          <cell r="T38">
            <v>12005.052632374907</v>
          </cell>
          <cell r="U38">
            <v>12667.163662436675</v>
          </cell>
          <cell r="V38">
            <v>12913.729318881144</v>
          </cell>
          <cell r="W38">
            <v>12985.37067415357</v>
          </cell>
          <cell r="X38">
            <v>13044.836393651476</v>
          </cell>
          <cell r="Z38" t="str">
            <v xml:space="preserve">  Interest expense and other charges</v>
          </cell>
          <cell r="AB38">
            <v>4885</v>
          </cell>
          <cell r="AC38">
            <v>4207.9453582458009</v>
          </cell>
          <cell r="AD38">
            <v>4988.0306397191653</v>
          </cell>
          <cell r="AE38">
            <v>4523.6460645504576</v>
          </cell>
          <cell r="AF38">
            <v>4282.9975403909466</v>
          </cell>
          <cell r="AG38">
            <v>4024.8456546097304</v>
          </cell>
          <cell r="AH38">
            <v>3766.8118441657366</v>
          </cell>
        </row>
        <row r="39">
          <cell r="B39" t="str">
            <v>Total other costs and expenses</v>
          </cell>
          <cell r="C39">
            <v>193637.40076000002</v>
          </cell>
          <cell r="D39">
            <v>193617.19161999997</v>
          </cell>
          <cell r="F39">
            <v>181955.57673562053</v>
          </cell>
          <cell r="G39">
            <v>201406.97605452879</v>
          </cell>
          <cell r="H39">
            <v>207925.04726304335</v>
          </cell>
          <cell r="I39">
            <v>199607.0430595465</v>
          </cell>
          <cell r="J39">
            <v>201038.18684583774</v>
          </cell>
          <cell r="K39">
            <v>196100.71012688501</v>
          </cell>
          <cell r="L39">
            <v>197495.72856738933</v>
          </cell>
          <cell r="N39" t="str">
            <v>Total other costs and expenses</v>
          </cell>
          <cell r="O39">
            <v>38433.450429999997</v>
          </cell>
          <cell r="P39">
            <v>29605.793999999998</v>
          </cell>
          <cell r="R39">
            <v>32152.460449609887</v>
          </cell>
          <cell r="S39">
            <v>34436.367397251131</v>
          </cell>
          <cell r="T39">
            <v>27940.393622374908</v>
          </cell>
          <cell r="U39">
            <v>24152.50465243667</v>
          </cell>
          <cell r="V39">
            <v>24399.070308881139</v>
          </cell>
          <cell r="W39">
            <v>24470.711664153569</v>
          </cell>
          <cell r="X39">
            <v>24530.177383651473</v>
          </cell>
          <cell r="Z39" t="str">
            <v>Total other costs and expenses</v>
          </cell>
          <cell r="AB39">
            <v>15923.59944</v>
          </cell>
          <cell r="AC39">
            <v>14669.5265982458</v>
          </cell>
          <cell r="AD39">
            <v>12109.697279719165</v>
          </cell>
          <cell r="AE39">
            <v>9687.3127045504571</v>
          </cell>
          <cell r="AF39">
            <v>9446.6641803909479</v>
          </cell>
          <cell r="AG39">
            <v>9188.5122946097308</v>
          </cell>
          <cell r="AH39">
            <v>8930.4784841657365</v>
          </cell>
        </row>
        <row r="40">
          <cell r="B40" t="str">
            <v>EARNINGS BEFORE TAXES</v>
          </cell>
          <cell r="C40">
            <v>6150.9770399998815</v>
          </cell>
          <cell r="D40">
            <v>40295.997250000219</v>
          </cell>
          <cell r="F40">
            <v>17832.801064379368</v>
          </cell>
          <cell r="G40">
            <v>32506.212815471401</v>
          </cell>
          <cell r="H40">
            <v>37599.742485347087</v>
          </cell>
          <cell r="I40">
            <v>58117.069304302335</v>
          </cell>
          <cell r="J40">
            <v>61642.423162677442</v>
          </cell>
          <cell r="K40">
            <v>64120.001051549072</v>
          </cell>
          <cell r="L40">
            <v>67128.396958466124</v>
          </cell>
          <cell r="N40" t="str">
            <v>EARNINGS BEFORE TAXES</v>
          </cell>
          <cell r="O40">
            <v>19674.622570000007</v>
          </cell>
          <cell r="P40">
            <v>41825.994000000021</v>
          </cell>
          <cell r="R40">
            <v>25955.612550390117</v>
          </cell>
          <cell r="S40">
            <v>36995.420602748884</v>
          </cell>
          <cell r="T40">
            <v>34001.546462428145</v>
          </cell>
          <cell r="U40">
            <v>63295.205523748147</v>
          </cell>
          <cell r="V40">
            <v>66797.447060233491</v>
          </cell>
          <cell r="W40">
            <v>67722.253149358963</v>
          </cell>
          <cell r="X40">
            <v>68483.910848031301</v>
          </cell>
          <cell r="Z40" t="str">
            <v>EARNINGS BEFORE TAXES</v>
          </cell>
          <cell r="AB40">
            <v>-2525.8627600000054</v>
          </cell>
          <cell r="AC40">
            <v>-308.60899824579974</v>
          </cell>
          <cell r="AD40">
            <v>-377.22518811060036</v>
          </cell>
          <cell r="AE40">
            <v>2893.3709212538688</v>
          </cell>
          <cell r="AF40">
            <v>3496.1517731844469</v>
          </cell>
          <cell r="AG40">
            <v>4123.4624923819956</v>
          </cell>
          <cell r="AH40">
            <v>4757.8199461342974</v>
          </cell>
        </row>
        <row r="41">
          <cell r="B41" t="str">
            <v>Net income tax expense (benefit)</v>
          </cell>
          <cell r="C41">
            <v>2703.8020000000001</v>
          </cell>
          <cell r="D41">
            <v>14041.875</v>
          </cell>
          <cell r="F41">
            <v>6792.4404085328206</v>
          </cell>
          <cell r="G41">
            <v>11315.450447914915</v>
          </cell>
          <cell r="H41">
            <v>13026.70986987148</v>
          </cell>
          <cell r="I41">
            <v>20207.774256505814</v>
          </cell>
          <cell r="J41">
            <v>21441.648106937104</v>
          </cell>
          <cell r="K41">
            <v>22308.800368042172</v>
          </cell>
          <cell r="L41">
            <v>23361.738935463141</v>
          </cell>
          <cell r="N41" t="str">
            <v>Net income tax expense (benefit)</v>
          </cell>
          <cell r="O41">
            <v>7519.3069999999998</v>
          </cell>
          <cell r="P41">
            <v>15147.772000000001</v>
          </cell>
          <cell r="R41">
            <v>9717.6534931365386</v>
          </cell>
          <cell r="S41">
            <v>13457.071310962103</v>
          </cell>
          <cell r="T41">
            <v>11873.18126184985</v>
          </cell>
          <cell r="U41">
            <v>22125.96193331185</v>
          </cell>
          <cell r="V41">
            <v>23351.746471081718</v>
          </cell>
          <cell r="W41">
            <v>23675.428602275635</v>
          </cell>
          <cell r="X41">
            <v>23942.008796810955</v>
          </cell>
          <cell r="Z41" t="str">
            <v>Net income tax expense (benefit)</v>
          </cell>
          <cell r="AB41">
            <v>-884.05196600000181</v>
          </cell>
          <cell r="AC41">
            <v>-108.01314938602991</v>
          </cell>
          <cell r="AD41">
            <v>-132.02881583871013</v>
          </cell>
          <cell r="AE41">
            <v>1012.679822438854</v>
          </cell>
          <cell r="AF41">
            <v>1223.6531206145564</v>
          </cell>
          <cell r="AG41">
            <v>1443.2118723336985</v>
          </cell>
          <cell r="AH41">
            <v>1665.2369811470039</v>
          </cell>
        </row>
        <row r="42">
          <cell r="B42" t="str">
            <v>NET INCOME (LOSS)</v>
          </cell>
          <cell r="C42">
            <v>3447.1750399998814</v>
          </cell>
          <cell r="D42">
            <v>26254.122250000219</v>
          </cell>
          <cell r="F42">
            <v>11040.360655846547</v>
          </cell>
          <cell r="G42">
            <v>21190.762367556486</v>
          </cell>
          <cell r="H42">
            <v>24573.032615475608</v>
          </cell>
          <cell r="I42">
            <v>37909.295047796521</v>
          </cell>
          <cell r="J42">
            <v>40200.775055740334</v>
          </cell>
          <cell r="K42">
            <v>41811.200683506904</v>
          </cell>
          <cell r="L42">
            <v>43766.658023002979</v>
          </cell>
          <cell r="N42" t="str">
            <v>NET INCOME (LOSS)</v>
          </cell>
          <cell r="O42">
            <v>12155.315570000006</v>
          </cell>
          <cell r="P42">
            <v>26678.22200000002</v>
          </cell>
          <cell r="R42">
            <v>16237.959057253578</v>
          </cell>
          <cell r="S42">
            <v>23538.349291786781</v>
          </cell>
          <cell r="T42">
            <v>22128.365200578293</v>
          </cell>
          <cell r="U42">
            <v>41169.243590436294</v>
          </cell>
          <cell r="V42">
            <v>43445.700589151777</v>
          </cell>
          <cell r="W42">
            <v>44046.824547083328</v>
          </cell>
          <cell r="X42">
            <v>44541.902051220342</v>
          </cell>
          <cell r="Z42" t="str">
            <v>NET INCOME (LOSS)</v>
          </cell>
          <cell r="AB42">
            <v>-1641.8107940000036</v>
          </cell>
          <cell r="AC42">
            <v>-200.59584885976983</v>
          </cell>
          <cell r="AD42">
            <v>-245.19637227189023</v>
          </cell>
          <cell r="AE42">
            <v>1880.6910988150148</v>
          </cell>
          <cell r="AF42">
            <v>2272.4986525698905</v>
          </cell>
          <cell r="AG42">
            <v>2680.2506200482972</v>
          </cell>
          <cell r="AH42">
            <v>3092.5829649872935</v>
          </cell>
        </row>
        <row r="43">
          <cell r="B43" t="str">
            <v>Expense / Revenue</v>
          </cell>
          <cell r="C43">
            <v>0.65652259643967603</v>
          </cell>
          <cell r="D43">
            <v>0.63353168570922014</v>
          </cell>
          <cell r="F43">
            <v>0.65652259643967603</v>
          </cell>
          <cell r="G43">
            <v>0.63353168570922014</v>
          </cell>
          <cell r="H43">
            <v>0.59439884512310237</v>
          </cell>
          <cell r="I43">
            <v>0.54634951401082266</v>
          </cell>
          <cell r="J43">
            <v>0.53628335157357621</v>
          </cell>
          <cell r="K43">
            <v>0.52638025522624066</v>
          </cell>
          <cell r="L43">
            <v>0.51664390736726218</v>
          </cell>
          <cell r="N43" t="str">
            <v>Expense / Revenue</v>
          </cell>
          <cell r="O43">
            <v>0.64514952224665034</v>
          </cell>
          <cell r="P43">
            <v>0.72869958118031952</v>
          </cell>
          <cell r="R43">
            <v>0.64514952224665034</v>
          </cell>
          <cell r="S43">
            <v>0.72869958118031952</v>
          </cell>
          <cell r="T43">
            <v>0.61253073400856173</v>
          </cell>
          <cell r="U43">
            <v>0.47114094325937167</v>
          </cell>
          <cell r="V43">
            <v>0.45713524343999884</v>
          </cell>
          <cell r="W43">
            <v>0.4524144382923323</v>
          </cell>
          <cell r="X43">
            <v>0.44859258391588902</v>
          </cell>
          <cell r="Z43" t="str">
            <v>Expense / Revenue</v>
          </cell>
          <cell r="AB43">
            <v>0.78021256826147978</v>
          </cell>
          <cell r="AC43">
            <v>0.73867609053610406</v>
          </cell>
          <cell r="AD43">
            <v>0.71230116662545584</v>
          </cell>
          <cell r="AE43">
            <v>0.65643343294157985</v>
          </cell>
          <cell r="AF43">
            <v>0.6512907376070135</v>
          </cell>
          <cell r="AG43">
            <v>0.64613053989566815</v>
          </cell>
          <cell r="AH43">
            <v>0.64095368102345762</v>
          </cell>
        </row>
        <row r="44">
          <cell r="B44" t="str">
            <v>NOTE: EBITDA</v>
          </cell>
          <cell r="C44">
            <v>103262.00004</v>
          </cell>
          <cell r="D44">
            <v>120043.28825000016</v>
          </cell>
          <cell r="F44">
            <v>103262.00004</v>
          </cell>
          <cell r="G44">
            <v>120043.28825000016</v>
          </cell>
          <cell r="H44">
            <v>139062.04249450893</v>
          </cell>
          <cell r="I44">
            <v>161604.76853776484</v>
          </cell>
          <cell r="J44">
            <v>167266.96870621154</v>
          </cell>
          <cell r="K44">
            <v>165567.69245959423</v>
          </cell>
          <cell r="L44">
            <v>170704.15896114195</v>
          </cell>
          <cell r="N44" t="str">
            <v>NOTE: EBITDA</v>
          </cell>
          <cell r="O44">
            <v>52426.53856999999</v>
          </cell>
          <cell r="P44">
            <v>64225.495000000017</v>
          </cell>
          <cell r="R44">
            <v>52426.53856999999</v>
          </cell>
          <cell r="S44">
            <v>64225.49548000002</v>
          </cell>
          <cell r="T44">
            <v>64512.496196955464</v>
          </cell>
          <cell r="U44">
            <v>95201.463200270926</v>
          </cell>
          <cell r="V44">
            <v>99366.834807240346</v>
          </cell>
          <cell r="W44">
            <v>100738.63089608832</v>
          </cell>
          <cell r="X44">
            <v>101935.10295870862</v>
          </cell>
          <cell r="Z44" t="str">
            <v>NOTE: EBITDA</v>
          </cell>
          <cell r="AB44">
            <v>9962.1372399999946</v>
          </cell>
          <cell r="AC44">
            <v>11503.336360000001</v>
          </cell>
          <cell r="AD44">
            <v>12214.413649187203</v>
          </cell>
          <cell r="AE44">
            <v>15020.64563306653</v>
          </cell>
          <cell r="AF44">
            <v>15382.777960837599</v>
          </cell>
          <cell r="AG44">
            <v>15751.93679425393</v>
          </cell>
          <cell r="AH44">
            <v>16128.260437562238</v>
          </cell>
        </row>
        <row r="46">
          <cell r="B46" t="str">
            <v>TXU GAS DISTRIBUTION</v>
          </cell>
        </row>
        <row r="47">
          <cell r="B47" t="str">
            <v>BALANCE SHEET</v>
          </cell>
        </row>
        <row r="48">
          <cell r="B48" t="str">
            <v>(Dollar amounts in thousands)</v>
          </cell>
        </row>
        <row r="49">
          <cell r="C49" t="str">
            <v>Actual</v>
          </cell>
          <cell r="F49" t="str">
            <v>Pro forma</v>
          </cell>
          <cell r="O49" t="str">
            <v>Actual</v>
          </cell>
          <cell r="R49" t="str">
            <v>Pro forma</v>
          </cell>
          <cell r="AB49" t="str">
            <v>Pro forma</v>
          </cell>
        </row>
        <row r="50">
          <cell r="C50">
            <v>2002</v>
          </cell>
          <cell r="D50">
            <v>2003</v>
          </cell>
          <cell r="F50">
            <v>2002</v>
          </cell>
          <cell r="G50">
            <v>2003</v>
          </cell>
          <cell r="H50" t="str">
            <v xml:space="preserve"> Revised and updated balance sheet to be furnished separately</v>
          </cell>
          <cell r="O50">
            <v>2002</v>
          </cell>
          <cell r="P50">
            <v>2003</v>
          </cell>
          <cell r="R50">
            <v>2002</v>
          </cell>
          <cell r="S50">
            <v>2003</v>
          </cell>
          <cell r="AB50">
            <v>2002</v>
          </cell>
          <cell r="AC50">
            <v>2003</v>
          </cell>
        </row>
        <row r="51">
          <cell r="B51" t="str">
            <v>ASSETS</v>
          </cell>
          <cell r="N51" t="str">
            <v>ASSETS</v>
          </cell>
          <cell r="Z51" t="str">
            <v>ASSETS</v>
          </cell>
        </row>
        <row r="52">
          <cell r="B52" t="str">
            <v>Current assets</v>
          </cell>
          <cell r="N52" t="str">
            <v>Current assets</v>
          </cell>
          <cell r="Z52" t="str">
            <v>Current assets</v>
          </cell>
        </row>
        <row r="53">
          <cell r="B53" t="str">
            <v>Cash and cash equivalents</v>
          </cell>
          <cell r="C53">
            <v>2992.9079999999999</v>
          </cell>
          <cell r="D53">
            <v>2989</v>
          </cell>
          <cell r="F53">
            <v>2992.9079999999999</v>
          </cell>
          <cell r="G53">
            <v>2989</v>
          </cell>
          <cell r="N53" t="str">
            <v>Cash and cash equivalents</v>
          </cell>
          <cell r="O53">
            <v>1287.6606099999999</v>
          </cell>
          <cell r="P53">
            <v>419.61900000000003</v>
          </cell>
          <cell r="R53">
            <v>1287.6606099999999</v>
          </cell>
          <cell r="S53">
            <v>419.61900000000003</v>
          </cell>
          <cell r="Z53" t="str">
            <v>Cash and cash equivalents</v>
          </cell>
          <cell r="AB53">
            <v>1287.6606099999999</v>
          </cell>
          <cell r="AC53">
            <v>419.61900000000003</v>
          </cell>
        </row>
        <row r="54">
          <cell r="B54" t="str">
            <v>Accounts receivable</v>
          </cell>
          <cell r="C54">
            <v>108559.34300000001</v>
          </cell>
          <cell r="D54">
            <v>98995</v>
          </cell>
          <cell r="F54">
            <v>108559.34300000001</v>
          </cell>
          <cell r="G54">
            <v>98995</v>
          </cell>
          <cell r="N54" t="str">
            <v>Accounts receivable</v>
          </cell>
          <cell r="O54">
            <v>26607.402690000003</v>
          </cell>
          <cell r="P54">
            <v>18264.484</v>
          </cell>
          <cell r="R54">
            <v>4930.3714099999997</v>
          </cell>
          <cell r="S54">
            <v>18264.484</v>
          </cell>
          <cell r="Z54" t="str">
            <v>Accounts receivable</v>
          </cell>
          <cell r="AB54">
            <v>-2778.8005900000007</v>
          </cell>
          <cell r="AC54">
            <v>17066.484</v>
          </cell>
        </row>
        <row r="55">
          <cell r="B55" t="str">
            <v>Notes and temporary cash advances</v>
          </cell>
          <cell r="C55">
            <v>0</v>
          </cell>
          <cell r="D55">
            <v>18</v>
          </cell>
          <cell r="F55">
            <v>18</v>
          </cell>
          <cell r="G55">
            <v>18</v>
          </cell>
          <cell r="N55" t="str">
            <v>Notes and temporary cash advances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Z55" t="str">
            <v>Notes and temporary cash advances</v>
          </cell>
          <cell r="AB55">
            <v>0</v>
          </cell>
          <cell r="AC55">
            <v>0</v>
          </cell>
        </row>
        <row r="56">
          <cell r="B56" t="str">
            <v>Materials and supplies</v>
          </cell>
          <cell r="C56">
            <v>3900.6089999999999</v>
          </cell>
          <cell r="D56">
            <v>2173.6228799999999</v>
          </cell>
          <cell r="F56">
            <v>3900.6089999999999</v>
          </cell>
          <cell r="G56">
            <v>2173.6228799999999</v>
          </cell>
          <cell r="N56" t="str">
            <v>Materials and supplies</v>
          </cell>
          <cell r="O56">
            <v>3250.5504900000001</v>
          </cell>
          <cell r="P56">
            <v>2935.1180300000001</v>
          </cell>
          <cell r="R56">
            <v>3250.5504900000001</v>
          </cell>
          <cell r="S56">
            <v>2935.1180300000001</v>
          </cell>
          <cell r="Z56" t="str">
            <v>Materials and supplies</v>
          </cell>
          <cell r="AB56">
            <v>3251.9684900000002</v>
          </cell>
          <cell r="AC56">
            <v>2984.25803</v>
          </cell>
        </row>
        <row r="57">
          <cell r="B57" t="str">
            <v>Gas stored underground</v>
          </cell>
          <cell r="C57">
            <v>109389.94899999999</v>
          </cell>
          <cell r="D57">
            <v>127444.92271</v>
          </cell>
          <cell r="F57">
            <v>109389.94899999999</v>
          </cell>
          <cell r="G57">
            <v>127444.92271</v>
          </cell>
          <cell r="N57" t="str">
            <v>Gas stored underground</v>
          </cell>
          <cell r="O57">
            <v>8750.4075300000004</v>
          </cell>
          <cell r="P57">
            <v>11616.095369999999</v>
          </cell>
          <cell r="R57">
            <v>8750.4075300000004</v>
          </cell>
          <cell r="S57">
            <v>11616.095369999999</v>
          </cell>
          <cell r="Z57" t="str">
            <v>Gas stored underground</v>
          </cell>
          <cell r="AB57">
            <v>8750.4075300000004</v>
          </cell>
          <cell r="AC57">
            <v>11616.095369999999</v>
          </cell>
        </row>
        <row r="58">
          <cell r="B58" t="str">
            <v>Prepayments</v>
          </cell>
          <cell r="C58">
            <v>2287.431</v>
          </cell>
          <cell r="D58">
            <v>2658.2888499999999</v>
          </cell>
          <cell r="F58">
            <v>2287.431</v>
          </cell>
          <cell r="G58">
            <v>2658.2888499999999</v>
          </cell>
          <cell r="N58" t="str">
            <v>Prepayments</v>
          </cell>
          <cell r="O58">
            <v>308.67466000000002</v>
          </cell>
          <cell r="P58">
            <v>875.25699999999995</v>
          </cell>
          <cell r="R58">
            <v>308.67466000000002</v>
          </cell>
          <cell r="S58">
            <v>875.25699999999995</v>
          </cell>
          <cell r="Z58" t="str">
            <v>Prepayments</v>
          </cell>
          <cell r="AB58">
            <v>171.78166000000002</v>
          </cell>
          <cell r="AC58">
            <v>875.25699999999995</v>
          </cell>
        </row>
        <row r="59">
          <cell r="B59" t="str">
            <v>Other current assets</v>
          </cell>
          <cell r="C59">
            <v>0</v>
          </cell>
          <cell r="D59">
            <v>64.294449999999998</v>
          </cell>
          <cell r="F59">
            <v>0</v>
          </cell>
          <cell r="G59">
            <v>64.294449999999998</v>
          </cell>
          <cell r="N59" t="str">
            <v>Other current assets</v>
          </cell>
          <cell r="O59">
            <v>8354.3094799999999</v>
          </cell>
          <cell r="P59">
            <v>3013.3240000000001</v>
          </cell>
          <cell r="R59">
            <v>8354.3094799999999</v>
          </cell>
          <cell r="S59">
            <v>3013.3240000000001</v>
          </cell>
          <cell r="Z59" t="str">
            <v>Other current assets</v>
          </cell>
          <cell r="AB59">
            <v>8354.3094799999999</v>
          </cell>
          <cell r="AC59">
            <v>3013.3240000000001</v>
          </cell>
        </row>
        <row r="60">
          <cell r="B60" t="str">
            <v>Total current assets</v>
          </cell>
          <cell r="C60">
            <v>227130.23999999999</v>
          </cell>
          <cell r="D60">
            <v>234343.12888999999</v>
          </cell>
          <cell r="F60">
            <v>227148.24</v>
          </cell>
          <cell r="G60">
            <v>234343.12888999999</v>
          </cell>
          <cell r="N60" t="str">
            <v>Total current assets</v>
          </cell>
          <cell r="O60">
            <v>48559.00546</v>
          </cell>
          <cell r="P60">
            <v>37123.897399999994</v>
          </cell>
          <cell r="R60">
            <v>26881.974180000001</v>
          </cell>
          <cell r="S60">
            <v>37123.897399999994</v>
          </cell>
          <cell r="Z60" t="str">
            <v>Total current assets</v>
          </cell>
          <cell r="AB60">
            <v>19037.32718</v>
          </cell>
          <cell r="AC60">
            <v>35975.037400000001</v>
          </cell>
        </row>
        <row r="61">
          <cell r="B61" t="str">
            <v>Investments</v>
          </cell>
          <cell r="C61">
            <v>706.34400000000005</v>
          </cell>
          <cell r="D61">
            <v>2403</v>
          </cell>
          <cell r="F61">
            <v>706.34400000000005</v>
          </cell>
          <cell r="G61">
            <v>2403</v>
          </cell>
          <cell r="N61" t="str">
            <v>Investments</v>
          </cell>
          <cell r="O61">
            <v>288770.51199999999</v>
          </cell>
          <cell r="P61">
            <v>312311.48599999998</v>
          </cell>
          <cell r="R61">
            <v>2257.549</v>
          </cell>
          <cell r="S61">
            <v>1792.24065</v>
          </cell>
          <cell r="Z61" t="str">
            <v>Investments</v>
          </cell>
          <cell r="AB61">
            <v>1834.0430000000001</v>
          </cell>
          <cell r="AC61">
            <v>1613.0165850000001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F62">
            <v>0</v>
          </cell>
          <cell r="G62">
            <v>0</v>
          </cell>
          <cell r="N62" t="str">
            <v>Goodwill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Z62" t="str">
            <v>Goodwill</v>
          </cell>
        </row>
        <row r="63">
          <cell r="B63" t="str">
            <v>Property, Plant and Equipment</v>
          </cell>
          <cell r="N63" t="str">
            <v>Property, Plant and Equipment</v>
          </cell>
          <cell r="Z63" t="str">
            <v>Property, Plant and Equipment</v>
          </cell>
        </row>
        <row r="64">
          <cell r="B64" t="str">
            <v>Gross plant in service</v>
          </cell>
          <cell r="C64">
            <v>1644068.1591099999</v>
          </cell>
          <cell r="D64">
            <v>1718007</v>
          </cell>
          <cell r="F64">
            <v>1644068.1591099999</v>
          </cell>
          <cell r="G64">
            <v>1718007</v>
          </cell>
          <cell r="N64" t="str">
            <v>Gross plant in service</v>
          </cell>
          <cell r="O64">
            <v>718506.05200000003</v>
          </cell>
          <cell r="P64">
            <v>721151</v>
          </cell>
          <cell r="R64">
            <v>718505</v>
          </cell>
          <cell r="S64">
            <v>739524.92</v>
          </cell>
          <cell r="Z64" t="str">
            <v>Gross plant in service</v>
          </cell>
          <cell r="AB64">
            <v>279099.84100000001</v>
          </cell>
          <cell r="AC64">
            <v>300223.67099999997</v>
          </cell>
        </row>
        <row r="65">
          <cell r="B65" t="str">
            <v>Accumulated deprec and amort</v>
          </cell>
          <cell r="C65">
            <v>-570084.54663</v>
          </cell>
          <cell r="D65">
            <v>-623052</v>
          </cell>
          <cell r="F65">
            <v>-570084.54663</v>
          </cell>
          <cell r="G65">
            <v>-623052</v>
          </cell>
          <cell r="N65" t="str">
            <v>Accumulated deprec and amort</v>
          </cell>
          <cell r="O65">
            <v>-328797.14399999997</v>
          </cell>
          <cell r="P65">
            <v>-322172</v>
          </cell>
          <cell r="R65">
            <v>-328797</v>
          </cell>
          <cell r="S65">
            <v>-340545.49099999998</v>
          </cell>
          <cell r="Z65" t="str">
            <v>Accumulated deprec and amort</v>
          </cell>
          <cell r="AB65">
            <v>-127813.93299999999</v>
          </cell>
          <cell r="AC65">
            <v>-131016.00100000002</v>
          </cell>
        </row>
        <row r="66">
          <cell r="B66" t="str">
            <v>Net plant in service</v>
          </cell>
          <cell r="C66">
            <v>1073983.6124799999</v>
          </cell>
          <cell r="D66">
            <v>1094955</v>
          </cell>
          <cell r="F66">
            <v>1073983.6124799999</v>
          </cell>
          <cell r="G66">
            <v>1094955</v>
          </cell>
          <cell r="N66" t="str">
            <v>Net plant in service</v>
          </cell>
          <cell r="O66">
            <v>389708.90800000005</v>
          </cell>
          <cell r="P66">
            <v>398979</v>
          </cell>
          <cell r="R66">
            <v>389708</v>
          </cell>
          <cell r="S66">
            <v>398979.42900000006</v>
          </cell>
          <cell r="Z66" t="str">
            <v>Net plant in service</v>
          </cell>
          <cell r="AB66">
            <v>151285.90800000002</v>
          </cell>
          <cell r="AC66">
            <v>169207.67</v>
          </cell>
        </row>
        <row r="67">
          <cell r="B67" t="str">
            <v xml:space="preserve">  Construction work in progress</v>
          </cell>
          <cell r="C67">
            <v>23469.420559999999</v>
          </cell>
          <cell r="D67">
            <v>27376</v>
          </cell>
          <cell r="F67">
            <v>23469.420559999999</v>
          </cell>
          <cell r="G67">
            <v>27376</v>
          </cell>
          <cell r="N67" t="str">
            <v xml:space="preserve">  Construction work in progress</v>
          </cell>
          <cell r="O67">
            <v>15922.28565</v>
          </cell>
          <cell r="P67">
            <v>18913.54782</v>
          </cell>
          <cell r="R67">
            <v>15922</v>
          </cell>
          <cell r="S67">
            <v>18913.5</v>
          </cell>
          <cell r="Z67" t="str">
            <v xml:space="preserve">  Construction work in progress</v>
          </cell>
          <cell r="AB67">
            <v>6888.7469999999994</v>
          </cell>
          <cell r="AC67">
            <v>12215.378000000001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F68">
            <v>0</v>
          </cell>
          <cell r="G68">
            <v>0</v>
          </cell>
          <cell r="N68" t="str">
            <v xml:space="preserve">  Plant held for future use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Z68" t="str">
            <v xml:space="preserve">  Plant held for future use</v>
          </cell>
          <cell r="AB68">
            <v>0</v>
          </cell>
          <cell r="AC68">
            <v>0</v>
          </cell>
        </row>
        <row r="69">
          <cell r="B69" t="str">
            <v>Net Plant</v>
          </cell>
          <cell r="C69">
            <v>1097453.0330399999</v>
          </cell>
          <cell r="D69">
            <v>1122331</v>
          </cell>
          <cell r="F69">
            <v>1097453.0330399999</v>
          </cell>
          <cell r="G69">
            <v>1122331</v>
          </cell>
          <cell r="N69" t="str">
            <v>Net Plant</v>
          </cell>
          <cell r="O69">
            <v>405631.19365000003</v>
          </cell>
          <cell r="P69">
            <v>417892.54781999998</v>
          </cell>
          <cell r="R69">
            <v>405630</v>
          </cell>
          <cell r="S69">
            <v>417892.92900000006</v>
          </cell>
          <cell r="Z69" t="str">
            <v>Net Plant</v>
          </cell>
          <cell r="AB69">
            <v>158174.65500000003</v>
          </cell>
          <cell r="AC69">
            <v>181423.04799999995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F70">
            <v>0</v>
          </cell>
          <cell r="G70">
            <v>0</v>
          </cell>
          <cell r="N70" t="str">
            <v>Unamortized debt expense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Z70" t="str">
            <v>Unamortized debt expense</v>
          </cell>
          <cell r="AB70">
            <v>0</v>
          </cell>
          <cell r="AC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F71">
            <v>0</v>
          </cell>
          <cell r="G71">
            <v>0</v>
          </cell>
          <cell r="N71" t="str">
            <v>Deferred AMT asset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Z71" t="str">
            <v>Deferred AMT asset</v>
          </cell>
          <cell r="AB71">
            <v>0</v>
          </cell>
          <cell r="AC71">
            <v>0</v>
          </cell>
        </row>
        <row r="72">
          <cell r="B72" t="str">
            <v>Regulatory assets</v>
          </cell>
          <cell r="C72">
            <v>166264.66</v>
          </cell>
          <cell r="D72">
            <v>106335.102</v>
          </cell>
          <cell r="F72">
            <v>86264.66</v>
          </cell>
          <cell r="G72">
            <v>26335.101999999999</v>
          </cell>
          <cell r="N72" t="str">
            <v>Regulatory assets</v>
          </cell>
          <cell r="O72">
            <v>4766.4729100000004</v>
          </cell>
          <cell r="P72">
            <v>5985.3530000000001</v>
          </cell>
          <cell r="R72">
            <v>4766.4729100000004</v>
          </cell>
          <cell r="S72">
            <v>5985.3530000000001</v>
          </cell>
          <cell r="Z72" t="str">
            <v>Regulatory assets</v>
          </cell>
          <cell r="AB72">
            <v>2171.7399100000002</v>
          </cell>
          <cell r="AC72">
            <v>5696.1530000000002</v>
          </cell>
        </row>
        <row r="73">
          <cell r="B73" t="str">
            <v>Other assets</v>
          </cell>
          <cell r="C73">
            <v>3358.95973</v>
          </cell>
          <cell r="D73">
            <v>5157</v>
          </cell>
          <cell r="F73">
            <v>3358.95973</v>
          </cell>
          <cell r="G73">
            <v>5157</v>
          </cell>
          <cell r="N73" t="str">
            <v>Other assets</v>
          </cell>
          <cell r="O73">
            <v>3590.047</v>
          </cell>
          <cell r="P73">
            <v>6892.9449999999997</v>
          </cell>
          <cell r="R73">
            <v>3590.047</v>
          </cell>
          <cell r="S73">
            <v>6892.9449999999997</v>
          </cell>
          <cell r="Z73" t="str">
            <v>Other assets</v>
          </cell>
          <cell r="AB73">
            <v>3578.4749999999999</v>
          </cell>
          <cell r="AC73">
            <v>6892.9449999999997</v>
          </cell>
        </row>
        <row r="74">
          <cell r="B74" t="str">
            <v>TOTAL ASSETS</v>
          </cell>
          <cell r="C74">
            <v>1494913.2367699998</v>
          </cell>
          <cell r="D74">
            <v>1470569.23089</v>
          </cell>
          <cell r="F74">
            <v>1414931.2367699998</v>
          </cell>
          <cell r="G74">
            <v>1390569.23089</v>
          </cell>
          <cell r="N74" t="str">
            <v>TOTAL ASSETS</v>
          </cell>
          <cell r="O74">
            <v>751317.23102000006</v>
          </cell>
          <cell r="P74">
            <v>780206.22921999986</v>
          </cell>
          <cell r="R74">
            <v>443126.04309000005</v>
          </cell>
          <cell r="S74">
            <v>469687.36505000008</v>
          </cell>
          <cell r="Z74" t="str">
            <v>TOTAL ASSETS</v>
          </cell>
          <cell r="AB74">
            <v>184796.24009000004</v>
          </cell>
          <cell r="AC74">
            <v>231600.19998499996</v>
          </cell>
        </row>
        <row r="76">
          <cell r="B76" t="str">
            <v>LIABILITIES</v>
          </cell>
          <cell r="N76" t="str">
            <v>LIABILITIES</v>
          </cell>
          <cell r="Z76" t="str">
            <v>LIABILITIES</v>
          </cell>
        </row>
        <row r="77">
          <cell r="B77" t="str">
            <v>Current Liabilities</v>
          </cell>
          <cell r="N77" t="str">
            <v>Current Liabilities</v>
          </cell>
          <cell r="Z77" t="str">
            <v>Current Liabilities</v>
          </cell>
        </row>
        <row r="78">
          <cell r="B78" t="str">
            <v>Accounts payable</v>
          </cell>
          <cell r="C78">
            <v>144877.10072000002</v>
          </cell>
          <cell r="D78">
            <v>152527</v>
          </cell>
          <cell r="F78">
            <v>144877.10072000002</v>
          </cell>
          <cell r="G78">
            <v>152527</v>
          </cell>
          <cell r="N78" t="str">
            <v>Accounts payable</v>
          </cell>
          <cell r="O78">
            <v>23944.35053</v>
          </cell>
          <cell r="P78">
            <v>18204.099000000002</v>
          </cell>
          <cell r="R78">
            <v>23944.35053</v>
          </cell>
          <cell r="S78">
            <v>18204.099000000002</v>
          </cell>
          <cell r="Z78" t="str">
            <v>Accounts payable</v>
          </cell>
          <cell r="AB78">
            <v>17914.481530000001</v>
          </cell>
          <cell r="AC78">
            <v>16317.599000000002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F79">
            <v>0</v>
          </cell>
          <cell r="G79">
            <v>0</v>
          </cell>
          <cell r="N79" t="str">
            <v>Notes and advances payable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Z79" t="str">
            <v>Notes and advances payable</v>
          </cell>
          <cell r="AB79">
            <v>0</v>
          </cell>
          <cell r="AC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F80">
            <v>5959.3973699999997</v>
          </cell>
          <cell r="G80">
            <v>6439</v>
          </cell>
          <cell r="N80" t="str">
            <v>Accrued Interest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Z80" t="str">
            <v>Accrued Interest</v>
          </cell>
          <cell r="AB80">
            <v>0</v>
          </cell>
          <cell r="AC80">
            <v>0</v>
          </cell>
        </row>
        <row r="81">
          <cell r="B81" t="str">
            <v>Federal income taxes accrued</v>
          </cell>
          <cell r="C81">
            <v>-11414.49343</v>
          </cell>
          <cell r="D81">
            <v>4105</v>
          </cell>
          <cell r="F81">
            <v>-11414.49343</v>
          </cell>
          <cell r="G81">
            <v>4105</v>
          </cell>
          <cell r="N81" t="str">
            <v>Federal income taxes accrued</v>
          </cell>
          <cell r="O81">
            <v>2970.2713699999999</v>
          </cell>
          <cell r="P81">
            <v>7630</v>
          </cell>
          <cell r="R81">
            <v>2970.2713699999999</v>
          </cell>
          <cell r="S81">
            <v>7630</v>
          </cell>
          <cell r="Z81" t="str">
            <v>Federal income taxes accrued</v>
          </cell>
          <cell r="AB81">
            <v>11609.66337</v>
          </cell>
          <cell r="AC81">
            <v>7630</v>
          </cell>
        </row>
        <row r="82">
          <cell r="B82" t="str">
            <v>Accrued taxes other than income taxes</v>
          </cell>
          <cell r="C82">
            <v>16097.50071</v>
          </cell>
          <cell r="D82">
            <v>15732</v>
          </cell>
          <cell r="F82">
            <v>16097.50071</v>
          </cell>
          <cell r="G82">
            <v>15732</v>
          </cell>
          <cell r="N82" t="str">
            <v>Accrued taxes other than income taxes</v>
          </cell>
          <cell r="O82">
            <v>4814.8879399999996</v>
          </cell>
          <cell r="P82">
            <v>4840</v>
          </cell>
          <cell r="R82">
            <v>4814.8879399999996</v>
          </cell>
          <cell r="S82">
            <v>4840</v>
          </cell>
          <cell r="Z82" t="str">
            <v>Accrued taxes other than income taxes</v>
          </cell>
          <cell r="AB82">
            <v>1742.1009399999998</v>
          </cell>
          <cell r="AC82">
            <v>14507.7</v>
          </cell>
        </row>
        <row r="83">
          <cell r="B83" t="str">
            <v>Other current liabilities</v>
          </cell>
          <cell r="C83">
            <v>16690.596020000001</v>
          </cell>
          <cell r="D83">
            <v>35571</v>
          </cell>
          <cell r="F83">
            <v>16690.596020000001</v>
          </cell>
          <cell r="G83">
            <v>35571</v>
          </cell>
          <cell r="N83" t="str">
            <v>Other current liabilities</v>
          </cell>
          <cell r="O83">
            <v>13126.416370000001</v>
          </cell>
          <cell r="P83">
            <v>11987.995999999999</v>
          </cell>
          <cell r="R83">
            <v>13126.416370000001</v>
          </cell>
          <cell r="S83">
            <v>11987.995999999999</v>
          </cell>
          <cell r="Z83" t="str">
            <v>Other current liabilities</v>
          </cell>
          <cell r="AB83">
            <v>11979.67337</v>
          </cell>
          <cell r="AC83">
            <v>10992.596</v>
          </cell>
        </row>
        <row r="84">
          <cell r="B84" t="str">
            <v>Total Current Liabilities</v>
          </cell>
          <cell r="C84">
            <v>172210.10139</v>
          </cell>
          <cell r="D84">
            <v>214374</v>
          </cell>
          <cell r="F84">
            <v>172210.10139</v>
          </cell>
          <cell r="G84">
            <v>214374</v>
          </cell>
          <cell r="N84" t="str">
            <v>Total Current Liabilities</v>
          </cell>
          <cell r="O84">
            <v>44855.926209999998</v>
          </cell>
          <cell r="P84">
            <v>42662.095000000001</v>
          </cell>
          <cell r="R84">
            <v>44855.926209999998</v>
          </cell>
          <cell r="S84">
            <v>42662.095000000001</v>
          </cell>
          <cell r="Z84" t="str">
            <v>Total Current Liabilities</v>
          </cell>
          <cell r="AB84">
            <v>43245.91921</v>
          </cell>
          <cell r="AC84">
            <v>49447.894999999997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F85">
            <v>0</v>
          </cell>
          <cell r="G85">
            <v>0</v>
          </cell>
          <cell r="N85" t="str">
            <v>Unamortized premium or discount on debt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Z85" t="str">
            <v>Unamortized premium or discount on debt</v>
          </cell>
          <cell r="AB85">
            <v>0</v>
          </cell>
          <cell r="AC85">
            <v>0</v>
          </cell>
        </row>
        <row r="86">
          <cell r="B86" t="str">
            <v>Debt</v>
          </cell>
          <cell r="C86">
            <v>590845.65450999991</v>
          </cell>
          <cell r="D86">
            <v>508966.00188999984</v>
          </cell>
          <cell r="F86">
            <v>486342.34058009996</v>
          </cell>
          <cell r="G86">
            <v>457964.30775390007</v>
          </cell>
          <cell r="N86" t="str">
            <v>Advances from money pool</v>
          </cell>
          <cell r="O86">
            <v>378509.34065000014</v>
          </cell>
          <cell r="P86">
            <v>384322.16121999989</v>
          </cell>
          <cell r="R86">
            <v>160098.07211460004</v>
          </cell>
          <cell r="S86">
            <v>175481.26565550006</v>
          </cell>
          <cell r="Z86" t="str">
            <v>Advances from money pool</v>
          </cell>
          <cell r="AB86">
            <v>42708.113786940055</v>
          </cell>
          <cell r="AC86">
            <v>76476.41494144997</v>
          </cell>
        </row>
        <row r="87">
          <cell r="B87" t="str">
            <v>Deferred Income Taxes</v>
          </cell>
          <cell r="C87">
            <v>132161</v>
          </cell>
          <cell r="D87">
            <v>132161</v>
          </cell>
          <cell r="F87">
            <v>132161</v>
          </cell>
          <cell r="G87">
            <v>132161</v>
          </cell>
          <cell r="N87" t="str">
            <v>Deferred Income Taxes</v>
          </cell>
          <cell r="O87">
            <v>58390.726999999999</v>
          </cell>
          <cell r="P87">
            <v>57258.71</v>
          </cell>
          <cell r="R87">
            <v>58390.726999999999</v>
          </cell>
          <cell r="S87">
            <v>57258.71</v>
          </cell>
          <cell r="Z87" t="str">
            <v>Deferred Income Taxes</v>
          </cell>
          <cell r="AB87">
            <v>10406.192999999999</v>
          </cell>
          <cell r="AC87">
            <v>17033.61</v>
          </cell>
        </row>
        <row r="88">
          <cell r="B88" t="str">
            <v xml:space="preserve">Accumulated deferred investment tax credits  </v>
          </cell>
          <cell r="C88">
            <v>1986.595</v>
          </cell>
          <cell r="D88">
            <v>1880</v>
          </cell>
          <cell r="F88">
            <v>1986.595</v>
          </cell>
          <cell r="G88">
            <v>1880</v>
          </cell>
          <cell r="N88" t="str">
            <v xml:space="preserve">Accumulated deferred investment tax credits  </v>
          </cell>
          <cell r="O88">
            <v>515.06047000000001</v>
          </cell>
          <cell r="P88">
            <v>487.69799999999998</v>
          </cell>
          <cell r="R88">
            <v>515.06047000000001</v>
          </cell>
          <cell r="S88">
            <v>487.69799999999998</v>
          </cell>
          <cell r="Z88" t="str">
            <v xml:space="preserve">Accumulated deferred investment tax credits  </v>
          </cell>
          <cell r="AB88">
            <v>211.20447000000001</v>
          </cell>
          <cell r="AC88">
            <v>199.99799999999999</v>
          </cell>
        </row>
        <row r="89">
          <cell r="B89" t="str">
            <v>Regulatory liabilities</v>
          </cell>
          <cell r="C89">
            <v>29192.061730000001</v>
          </cell>
          <cell r="D89">
            <v>17931</v>
          </cell>
          <cell r="F89">
            <v>29192.061730000001</v>
          </cell>
          <cell r="G89">
            <v>17931</v>
          </cell>
          <cell r="N89" t="str">
            <v>Regulatory liabilities</v>
          </cell>
          <cell r="O89">
            <v>277.33999999999997</v>
          </cell>
          <cell r="P89">
            <v>263.11</v>
          </cell>
          <cell r="R89">
            <v>277.34026</v>
          </cell>
          <cell r="S89">
            <v>263.11</v>
          </cell>
          <cell r="Z89" t="str">
            <v>Regulatory liabilities</v>
          </cell>
          <cell r="AB89">
            <v>113.70926</v>
          </cell>
          <cell r="AC89">
            <v>108.173</v>
          </cell>
        </row>
        <row r="90">
          <cell r="B90" t="str">
            <v>Other liabilities</v>
          </cell>
          <cell r="C90">
            <v>125769.04614000001</v>
          </cell>
          <cell r="D90">
            <v>126254</v>
          </cell>
          <cell r="F90">
            <v>125769.04614000001</v>
          </cell>
          <cell r="G90">
            <v>126254</v>
          </cell>
          <cell r="N90" t="str">
            <v>Other liabilities</v>
          </cell>
          <cell r="O90">
            <v>25169.200690000001</v>
          </cell>
          <cell r="P90">
            <v>24934.839</v>
          </cell>
          <cell r="R90">
            <v>25169.200690000001</v>
          </cell>
          <cell r="S90">
            <v>24934.839</v>
          </cell>
          <cell r="Z90" t="str">
            <v>Other liabilities</v>
          </cell>
          <cell r="AB90">
            <v>24658.004690000002</v>
          </cell>
          <cell r="AC90">
            <v>24549.219000000001</v>
          </cell>
        </row>
        <row r="91">
          <cell r="B91" t="str">
            <v>Total Liabilities</v>
          </cell>
          <cell r="C91">
            <v>1052164.4587699999</v>
          </cell>
          <cell r="D91">
            <v>1001566.0018899998</v>
          </cell>
          <cell r="F91">
            <v>947661.14484009985</v>
          </cell>
          <cell r="G91">
            <v>950564.30775390007</v>
          </cell>
          <cell r="N91" t="str">
            <v>Total Liabilities</v>
          </cell>
          <cell r="O91">
            <v>507717.59502000024</v>
          </cell>
          <cell r="P91">
            <v>509928.61321999977</v>
          </cell>
          <cell r="R91">
            <v>289306.32674460014</v>
          </cell>
          <cell r="S91">
            <v>301087.71765549999</v>
          </cell>
          <cell r="Z91" t="str">
            <v>Total Liabilities</v>
          </cell>
          <cell r="AB91">
            <v>121343.14441694005</v>
          </cell>
          <cell r="AC91">
            <v>167815.30994144996</v>
          </cell>
        </row>
        <row r="92">
          <cell r="B92" t="str">
            <v>Preference stock</v>
          </cell>
          <cell r="C92">
            <v>37500</v>
          </cell>
          <cell r="D92">
            <v>37500</v>
          </cell>
          <cell r="F92">
            <v>10489.736757609999</v>
          </cell>
          <cell r="G92">
            <v>9877.6615397899986</v>
          </cell>
          <cell r="N92" t="str">
            <v>Preference stock</v>
          </cell>
          <cell r="O92">
            <v>37500</v>
          </cell>
          <cell r="P92">
            <v>37500</v>
          </cell>
          <cell r="R92">
            <v>3453.0956730600005</v>
          </cell>
          <cell r="S92">
            <v>3784.8900435500009</v>
          </cell>
          <cell r="Z92" t="str">
            <v>Preference stock</v>
          </cell>
          <cell r="AB92">
            <v>3453.0956730600005</v>
          </cell>
          <cell r="AC92">
            <v>3784.8900435500009</v>
          </cell>
        </row>
        <row r="93">
          <cell r="B93" t="str">
            <v>Shareholders' Equity:</v>
          </cell>
          <cell r="N93" t="str">
            <v>Shareholders' Equity:</v>
          </cell>
          <cell r="Z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N94" t="str">
            <v>Preferred stock, not subject to mandatory redemption</v>
          </cell>
          <cell r="O94">
            <v>0</v>
          </cell>
          <cell r="P94">
            <v>0</v>
          </cell>
          <cell r="Z94" t="str">
            <v>Preferred stock, not subject to mandatory redemption</v>
          </cell>
          <cell r="AB94">
            <v>0</v>
          </cell>
          <cell r="AC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N95" t="str">
            <v>Common stock</v>
          </cell>
          <cell r="O95">
            <v>300</v>
          </cell>
          <cell r="P95">
            <v>300</v>
          </cell>
          <cell r="Z95" t="str">
            <v>Common stock</v>
          </cell>
          <cell r="AB95">
            <v>0</v>
          </cell>
          <cell r="AC95">
            <v>0</v>
          </cell>
        </row>
        <row r="96">
          <cell r="B96" t="str">
            <v>Additional paid in capital</v>
          </cell>
          <cell r="C96">
            <v>97731.434999999998</v>
          </cell>
          <cell r="D96">
            <v>97731.434999999998</v>
          </cell>
          <cell r="N96" t="str">
            <v>Additional paid in capital</v>
          </cell>
          <cell r="O96">
            <v>97780.274000000005</v>
          </cell>
          <cell r="P96">
            <v>97780.274000000005</v>
          </cell>
          <cell r="Z96" t="str">
            <v>Additional paid in capital</v>
          </cell>
          <cell r="AB96">
            <v>0</v>
          </cell>
          <cell r="AC96">
            <v>0</v>
          </cell>
        </row>
        <row r="97">
          <cell r="B97" t="str">
            <v>Retained Earnings</v>
          </cell>
          <cell r="C97">
            <v>319001.29100000003</v>
          </cell>
          <cell r="D97">
            <v>345255.74200000003</v>
          </cell>
          <cell r="F97">
            <v>456780.35517228994</v>
          </cell>
          <cell r="G97">
            <v>430127.26159631001</v>
          </cell>
          <cell r="N97" t="str">
            <v>Retained Earnings</v>
          </cell>
          <cell r="O97">
            <v>113246.213</v>
          </cell>
          <cell r="P97">
            <v>139924.193</v>
          </cell>
          <cell r="R97">
            <v>150366.62067234004</v>
          </cell>
          <cell r="S97">
            <v>164814.75735095004</v>
          </cell>
          <cell r="Z97" t="str">
            <v>Retained Earnings</v>
          </cell>
          <cell r="AB97">
            <v>60000</v>
          </cell>
          <cell r="AC97">
            <v>60000</v>
          </cell>
        </row>
        <row r="98">
          <cell r="B98" t="str">
            <v>Other comprehensive income</v>
          </cell>
          <cell r="C98">
            <v>-11483.948</v>
          </cell>
          <cell r="D98">
            <v>-11483.948</v>
          </cell>
          <cell r="N98" t="str">
            <v>Other comprehensive income</v>
          </cell>
          <cell r="O98">
            <v>-5226.8509999999997</v>
          </cell>
          <cell r="P98">
            <v>-5226.8509999999997</v>
          </cell>
          <cell r="Z98" t="str">
            <v>Other comprehensive income</v>
          </cell>
          <cell r="AB98">
            <v>0</v>
          </cell>
          <cell r="AC98">
            <v>0</v>
          </cell>
        </row>
        <row r="99">
          <cell r="B99" t="str">
            <v>TOTAL EQUITY</v>
          </cell>
          <cell r="C99">
            <v>405248.77800000005</v>
          </cell>
          <cell r="D99">
            <v>431503.22900000005</v>
          </cell>
          <cell r="F99">
            <v>456780.35517228994</v>
          </cell>
          <cell r="G99">
            <v>430127.26159631001</v>
          </cell>
          <cell r="N99" t="str">
            <v>TOTAL EQUITY</v>
          </cell>
          <cell r="O99">
            <v>206099.63600000003</v>
          </cell>
          <cell r="P99">
            <v>232777.61600000001</v>
          </cell>
          <cell r="R99">
            <v>150366.62067234004</v>
          </cell>
          <cell r="S99">
            <v>164814.75735095004</v>
          </cell>
          <cell r="Z99" t="str">
            <v>TOTAL EQUITY</v>
          </cell>
          <cell r="AB99">
            <v>60000</v>
          </cell>
          <cell r="AC99">
            <v>60000</v>
          </cell>
        </row>
        <row r="100">
          <cell r="B100" t="str">
            <v>TOTAL LIABILITIES AND EQUITY</v>
          </cell>
          <cell r="C100">
            <v>1494913.2367699998</v>
          </cell>
          <cell r="D100">
            <v>1470569.2308899998</v>
          </cell>
          <cell r="F100">
            <v>1414931.2367699998</v>
          </cell>
          <cell r="G100">
            <v>1390569.23089</v>
          </cell>
          <cell r="N100" t="str">
            <v>TOTAL LIABILITIES AND EQUITY</v>
          </cell>
          <cell r="O100">
            <v>751317.23102000018</v>
          </cell>
          <cell r="P100">
            <v>780206.22921999963</v>
          </cell>
          <cell r="R100">
            <v>443126.04309000017</v>
          </cell>
          <cell r="S100">
            <v>469687.36505000002</v>
          </cell>
          <cell r="Z100" t="str">
            <v>TOTAL LIABILITIES AND EQUITY</v>
          </cell>
          <cell r="AB100">
            <v>184796.24009000004</v>
          </cell>
          <cell r="AC100">
            <v>231600.19998499996</v>
          </cell>
        </row>
        <row r="104">
          <cell r="B104" t="str">
            <v>TXU GAS DISTRIBUTION</v>
          </cell>
        </row>
        <row r="105">
          <cell r="B105" t="str">
            <v>ECONOMIC SUMMARY</v>
          </cell>
        </row>
        <row r="106">
          <cell r="B106" t="str">
            <v>(Dollar amounts in thousands)</v>
          </cell>
        </row>
        <row r="107">
          <cell r="C107" t="str">
            <v>Actual</v>
          </cell>
          <cell r="F107" t="str">
            <v>Pro forma</v>
          </cell>
          <cell r="O107" t="str">
            <v>Actual</v>
          </cell>
          <cell r="R107" t="str">
            <v>Pro forma</v>
          </cell>
        </row>
        <row r="108">
          <cell r="C108">
            <v>2002</v>
          </cell>
          <cell r="D108">
            <v>2003</v>
          </cell>
          <cell r="F108">
            <v>2002</v>
          </cell>
          <cell r="G108">
            <v>2003</v>
          </cell>
          <cell r="O108">
            <v>2002</v>
          </cell>
          <cell r="P108">
            <v>2003</v>
          </cell>
          <cell r="S108">
            <v>2003</v>
          </cell>
        </row>
        <row r="109">
          <cell r="B109" t="str">
            <v>CAPITALIZATION:</v>
          </cell>
          <cell r="N109" t="str">
            <v>CAPITALIZATION:</v>
          </cell>
        </row>
        <row r="110">
          <cell r="B110" t="str">
            <v>Debt</v>
          </cell>
          <cell r="C110">
            <v>590845.65450999991</v>
          </cell>
          <cell r="D110">
            <v>508966.00188999984</v>
          </cell>
          <cell r="F110">
            <v>486342.34058009996</v>
          </cell>
          <cell r="G110">
            <v>457964.30775390007</v>
          </cell>
          <cell r="N110" t="str">
            <v>Debt</v>
          </cell>
          <cell r="O110">
            <v>378509.34065000014</v>
          </cell>
          <cell r="P110">
            <v>384322.16121999989</v>
          </cell>
          <cell r="R110">
            <v>160098.07211460004</v>
          </cell>
          <cell r="S110">
            <v>175481.26565550006</v>
          </cell>
        </row>
        <row r="111">
          <cell r="B111" t="str">
            <v>Preferred</v>
          </cell>
          <cell r="C111">
            <v>37500</v>
          </cell>
          <cell r="D111">
            <v>37500</v>
          </cell>
          <cell r="F111">
            <v>10489.736757609999</v>
          </cell>
          <cell r="G111">
            <v>9877.6615397899986</v>
          </cell>
          <cell r="N111" t="str">
            <v>Preferred</v>
          </cell>
          <cell r="O111">
            <v>37500</v>
          </cell>
          <cell r="P111">
            <v>37500</v>
          </cell>
          <cell r="R111">
            <v>3453.0956730600005</v>
          </cell>
          <cell r="S111">
            <v>3784.8900435500009</v>
          </cell>
        </row>
        <row r="112">
          <cell r="B112" t="str">
            <v>Equity</v>
          </cell>
          <cell r="C112">
            <v>405248.77800000005</v>
          </cell>
          <cell r="D112">
            <v>431503.22900000005</v>
          </cell>
          <cell r="F112">
            <v>456780.35517228994</v>
          </cell>
          <cell r="G112">
            <v>430127.26159631001</v>
          </cell>
          <cell r="N112" t="str">
            <v>Equity</v>
          </cell>
          <cell r="O112">
            <v>206099.63600000003</v>
          </cell>
          <cell r="P112">
            <v>232777.61600000001</v>
          </cell>
          <cell r="R112">
            <v>150366.62067234004</v>
          </cell>
          <cell r="S112">
            <v>164814.75735095004</v>
          </cell>
        </row>
        <row r="113">
          <cell r="B113" t="str">
            <v>Total Capitalization</v>
          </cell>
          <cell r="C113">
            <v>1033594.43251</v>
          </cell>
          <cell r="D113">
            <v>977969.23088999989</v>
          </cell>
          <cell r="F113">
            <v>953612.43250999996</v>
          </cell>
          <cell r="G113">
            <v>897969.23089000001</v>
          </cell>
          <cell r="N113" t="str">
            <v>Total Capitalization</v>
          </cell>
          <cell r="O113">
            <v>622108.9766500002</v>
          </cell>
          <cell r="P113">
            <v>654599.77721999993</v>
          </cell>
          <cell r="R113">
            <v>313917.78846000007</v>
          </cell>
          <cell r="S113">
            <v>344080.91305000009</v>
          </cell>
        </row>
        <row r="117">
          <cell r="B117" t="str">
            <v>TXU GAS DISTRIBUTION</v>
          </cell>
          <cell r="L117" t="str">
            <v>Base Case</v>
          </cell>
          <cell r="N117" t="str">
            <v>TXU GAS PIPELINE</v>
          </cell>
          <cell r="X117" t="str">
            <v>Base Case</v>
          </cell>
        </row>
        <row r="118">
          <cell r="B118" t="str">
            <v>TARIFF REVENUE</v>
          </cell>
          <cell r="L118" t="str">
            <v>DRAFT - CONFIDENTIAL</v>
          </cell>
          <cell r="N118" t="str">
            <v>CITY GATE TARIFF REVENUE CHARGED TO DISTRIBUTION</v>
          </cell>
          <cell r="X118" t="str">
            <v>DRAFT - CONFIDENTIAL</v>
          </cell>
        </row>
        <row r="119">
          <cell r="B119" t="str">
            <v>(Dollar amounts in thousands)</v>
          </cell>
          <cell r="N119" t="str">
            <v>(Dollar amounts in thousands)</v>
          </cell>
        </row>
        <row r="120">
          <cell r="H120" t="str">
            <v xml:space="preserve">P r o j e c t i o n </v>
          </cell>
          <cell r="T120" t="str">
            <v xml:space="preserve">P r o j e c t i o n </v>
          </cell>
        </row>
        <row r="121">
          <cell r="G121" t="str">
            <v>Initial</v>
          </cell>
          <cell r="H121">
            <v>2004</v>
          </cell>
          <cell r="I121">
            <v>2005</v>
          </cell>
          <cell r="J121">
            <v>2006</v>
          </cell>
          <cell r="K121">
            <v>2007</v>
          </cell>
          <cell r="L121">
            <v>2008</v>
          </cell>
          <cell r="S121" t="str">
            <v>Initial</v>
          </cell>
          <cell r="T121">
            <v>2004</v>
          </cell>
          <cell r="U121">
            <v>2005</v>
          </cell>
          <cell r="V121">
            <v>2006</v>
          </cell>
          <cell r="W121">
            <v>2007</v>
          </cell>
          <cell r="X121">
            <v>2008</v>
          </cell>
        </row>
        <row r="122">
          <cell r="B122" t="str">
            <v>BILLING DETERMINANTS</v>
          </cell>
          <cell r="N122" t="str">
            <v>BILLING DETERMINANTS</v>
          </cell>
        </row>
        <row r="123">
          <cell r="B123" t="str">
            <v>Number of Customer (monthly average)</v>
          </cell>
          <cell r="N123" t="str">
            <v>Number of meters (monthly average)</v>
          </cell>
          <cell r="S123">
            <v>773</v>
          </cell>
          <cell r="T123">
            <v>744.7702701873834</v>
          </cell>
          <cell r="U123">
            <v>754.93052839062295</v>
          </cell>
          <cell r="V123">
            <v>765.49635268081556</v>
          </cell>
          <cell r="W123">
            <v>776.26718717951076</v>
          </cell>
          <cell r="X123">
            <v>787.24706714746094</v>
          </cell>
        </row>
        <row r="124">
          <cell r="B124" t="str">
            <v>Residential</v>
          </cell>
          <cell r="G124">
            <v>1343101</v>
          </cell>
          <cell r="H124">
            <v>1372649.2220000001</v>
          </cell>
          <cell r="I124">
            <v>1402847.5048840002</v>
          </cell>
          <cell r="J124">
            <v>1433710.1499914483</v>
          </cell>
          <cell r="K124">
            <v>1465251.7732912602</v>
          </cell>
          <cell r="L124">
            <v>1497487.3123036679</v>
          </cell>
          <cell r="N124" t="str">
            <v>Capacity (MDU)</v>
          </cell>
          <cell r="S124">
            <v>29398.244999999999</v>
          </cell>
          <cell r="T124">
            <v>28324.629846940352</v>
          </cell>
          <cell r="U124">
            <v>28711.038333256129</v>
          </cell>
          <cell r="V124">
            <v>29112.87105138036</v>
          </cell>
          <cell r="W124">
            <v>29522.500587534429</v>
          </cell>
          <cell r="X124">
            <v>29940.080408192116</v>
          </cell>
        </row>
        <row r="125">
          <cell r="B125" t="str">
            <v>Commercial</v>
          </cell>
          <cell r="G125">
            <v>122799</v>
          </cell>
          <cell r="H125">
            <v>123044.598</v>
          </cell>
          <cell r="I125">
            <v>123659.82098999998</v>
          </cell>
          <cell r="J125">
            <v>124525.43973692997</v>
          </cell>
          <cell r="K125">
            <v>125397.11781508847</v>
          </cell>
          <cell r="L125">
            <v>126274.89763979407</v>
          </cell>
          <cell r="N125" t="str">
            <v>Sales and Transport Volumes (BBtu)</v>
          </cell>
          <cell r="S125">
            <v>211478.96833053135</v>
          </cell>
          <cell r="T125">
            <v>203755.81938224958</v>
          </cell>
          <cell r="U125">
            <v>206535.48422415502</v>
          </cell>
          <cell r="V125">
            <v>209426.1046904572</v>
          </cell>
          <cell r="W125">
            <v>212372.81228145715</v>
          </cell>
          <cell r="X125">
            <v>215376.7109722918</v>
          </cell>
        </row>
        <row r="126">
          <cell r="B126" t="str">
            <v>Industrial and Transport</v>
          </cell>
          <cell r="G126">
            <v>1319</v>
          </cell>
          <cell r="H126">
            <v>1109.8066000000001</v>
          </cell>
          <cell r="I126">
            <v>1109.8066000000001</v>
          </cell>
          <cell r="J126">
            <v>1109.8066000000001</v>
          </cell>
          <cell r="K126">
            <v>1109.8066000000001</v>
          </cell>
          <cell r="L126">
            <v>1109.8066000000001</v>
          </cell>
          <cell r="N126" t="str">
            <v>NOTE: Transport volume</v>
          </cell>
          <cell r="S126">
            <v>211478.96833053135</v>
          </cell>
          <cell r="T126">
            <v>203755.81938224958</v>
          </cell>
          <cell r="U126">
            <v>206535.48422415502</v>
          </cell>
          <cell r="V126">
            <v>209426.1046904572</v>
          </cell>
          <cell r="W126">
            <v>212372.81228145715</v>
          </cell>
          <cell r="X126">
            <v>215376.7109722918</v>
          </cell>
        </row>
        <row r="127">
          <cell r="B127" t="str">
            <v>Customer count</v>
          </cell>
          <cell r="G127">
            <v>1467219</v>
          </cell>
          <cell r="H127">
            <v>1496803.6266000001</v>
          </cell>
          <cell r="I127">
            <v>1527617.1324740001</v>
          </cell>
          <cell r="J127">
            <v>1559345.3963283782</v>
          </cell>
          <cell r="K127">
            <v>1591758.6977063487</v>
          </cell>
          <cell r="L127">
            <v>1624872.0165434619</v>
          </cell>
        </row>
        <row r="128">
          <cell r="B128" t="str">
            <v>Sales and Transport Volumes (MMcf)</v>
          </cell>
          <cell r="N128" t="str">
            <v>TARIFF REVENUE ($000s)</v>
          </cell>
          <cell r="S128" t="str">
            <v>Tariff Rate</v>
          </cell>
          <cell r="T128">
            <v>2004</v>
          </cell>
          <cell r="U128">
            <v>2005</v>
          </cell>
          <cell r="V128">
            <v>2006</v>
          </cell>
          <cell r="W128">
            <v>2007</v>
          </cell>
          <cell r="X128">
            <v>2008</v>
          </cell>
        </row>
        <row r="129">
          <cell r="B129" t="str">
            <v>Residential  Block 1</v>
          </cell>
          <cell r="G129">
            <v>34311.611412519647</v>
          </cell>
          <cell r="H129">
            <v>35032.155252182558</v>
          </cell>
          <cell r="I129">
            <v>35767.830512478387</v>
          </cell>
          <cell r="J129">
            <v>36518.954953240427</v>
          </cell>
          <cell r="K129">
            <v>37285.853007258476</v>
          </cell>
          <cell r="L129">
            <v>38068.855920410904</v>
          </cell>
          <cell r="N129" t="str">
            <v>Meter-based revenue</v>
          </cell>
          <cell r="S129" t="str">
            <v>($/Meter)</v>
          </cell>
        </row>
        <row r="130">
          <cell r="B130" t="str">
            <v>Residential  Block 2</v>
          </cell>
          <cell r="G130">
            <v>50209.231587480353</v>
          </cell>
          <cell r="H130">
            <v>51263.625450817439</v>
          </cell>
          <cell r="I130">
            <v>52340.161585284601</v>
          </cell>
          <cell r="J130">
            <v>53439.304978575572</v>
          </cell>
          <cell r="K130">
            <v>54561.530383125653</v>
          </cell>
          <cell r="L130">
            <v>55707.322521171285</v>
          </cell>
          <cell r="N130" t="str">
            <v>Total meter-based revenue</v>
          </cell>
          <cell r="S130">
            <v>200</v>
          </cell>
          <cell r="T130">
            <v>1787.4486484497204</v>
          </cell>
          <cell r="U130">
            <v>1811.833268137495</v>
          </cell>
          <cell r="V130">
            <v>1837.1912464339575</v>
          </cell>
          <cell r="W130">
            <v>1863.0412492308258</v>
          </cell>
          <cell r="X130">
            <v>1889.3929611539063</v>
          </cell>
        </row>
        <row r="131">
          <cell r="B131" t="str">
            <v>Sub-total, residential</v>
          </cell>
          <cell r="G131">
            <v>84520.842999999993</v>
          </cell>
          <cell r="H131">
            <v>86295.780702999997</v>
          </cell>
          <cell r="I131">
            <v>88107.992097762995</v>
          </cell>
          <cell r="J131">
            <v>89958.259931815992</v>
          </cell>
          <cell r="K131">
            <v>91847.38339038413</v>
          </cell>
          <cell r="L131">
            <v>93776.178441582189</v>
          </cell>
          <cell r="N131" t="str">
            <v>Demand-based revenue</v>
          </cell>
          <cell r="S131" t="str">
            <v>($/MDU)</v>
          </cell>
        </row>
        <row r="132">
          <cell r="B132" t="str">
            <v>Commercial Block 1</v>
          </cell>
          <cell r="G132">
            <v>15101.344291445252</v>
          </cell>
          <cell r="H132">
            <v>15312.763111525486</v>
          </cell>
          <cell r="I132">
            <v>15542.454558198368</v>
          </cell>
          <cell r="J132">
            <v>15791.133831129542</v>
          </cell>
          <cell r="K132">
            <v>16043.791972427614</v>
          </cell>
          <cell r="L132">
            <v>16300.492643986456</v>
          </cell>
          <cell r="N132" t="str">
            <v>Total demand-based revenue</v>
          </cell>
          <cell r="S132">
            <v>0.99880000000000002</v>
          </cell>
          <cell r="T132">
            <v>28290.640291124026</v>
          </cell>
          <cell r="U132">
            <v>28676.585087256222</v>
          </cell>
          <cell r="V132">
            <v>29077.935606118703</v>
          </cell>
          <cell r="W132">
            <v>29487.073586829389</v>
          </cell>
          <cell r="X132">
            <v>29904.152311702284</v>
          </cell>
        </row>
        <row r="133">
          <cell r="B133" t="str">
            <v>Commercial Block 2</v>
          </cell>
          <cell r="G133">
            <v>28287.891792343391</v>
          </cell>
          <cell r="H133">
            <v>28683.922277436199</v>
          </cell>
          <cell r="I133">
            <v>29114.18111159774</v>
          </cell>
          <cell r="J133">
            <v>29580.008009383306</v>
          </cell>
          <cell r="K133">
            <v>30053.28813753344</v>
          </cell>
          <cell r="L133">
            <v>30534.140747733974</v>
          </cell>
          <cell r="N133" t="str">
            <v>Volume-based revenue</v>
          </cell>
          <cell r="S133" t="str">
            <v>($/MMBtu)</v>
          </cell>
        </row>
        <row r="134">
          <cell r="B134" t="str">
            <v>Commercial Block 3</v>
          </cell>
          <cell r="G134">
            <v>9333.277916211362</v>
          </cell>
          <cell r="H134">
            <v>9463.9438070383221</v>
          </cell>
          <cell r="I134">
            <v>9605.9029641438956</v>
          </cell>
          <cell r="J134">
            <v>9759.5974115701974</v>
          </cell>
          <cell r="K134">
            <v>9915.7509701553208</v>
          </cell>
          <cell r="L134">
            <v>10074.402985677807</v>
          </cell>
          <cell r="N134" t="str">
            <v>Total Volume-Based Revenue</v>
          </cell>
          <cell r="S134">
            <v>0.21032000000000001</v>
          </cell>
          <cell r="T134">
            <v>42853.923932474732</v>
          </cell>
          <cell r="U134">
            <v>43438.543042024285</v>
          </cell>
          <cell r="V134">
            <v>44046.49833849696</v>
          </cell>
          <cell r="W134">
            <v>44666.24987903607</v>
          </cell>
          <cell r="X134">
            <v>45298.029851692409</v>
          </cell>
        </row>
        <row r="135">
          <cell r="B135" t="str">
            <v>Sub-total, commercial</v>
          </cell>
          <cell r="G135">
            <v>52722.51400000001</v>
          </cell>
          <cell r="H135">
            <v>53460.629196000009</v>
          </cell>
          <cell r="I135">
            <v>54262.538633940007</v>
          </cell>
          <cell r="J135">
            <v>55130.739252083047</v>
          </cell>
          <cell r="K135">
            <v>56012.831080116375</v>
          </cell>
          <cell r="L135">
            <v>56909.036377398239</v>
          </cell>
          <cell r="N135" t="str">
            <v>Total Tariff Revenue</v>
          </cell>
          <cell r="T135">
            <v>72932.012872048479</v>
          </cell>
          <cell r="U135">
            <v>73926.961397417996</v>
          </cell>
          <cell r="V135">
            <v>74961.625191049621</v>
          </cell>
          <cell r="W135">
            <v>76016.364715096279</v>
          </cell>
          <cell r="X135">
            <v>77091.575124548603</v>
          </cell>
        </row>
        <row r="136">
          <cell r="B136" t="str">
            <v>Total Residential and Commercial</v>
          </cell>
          <cell r="G136">
            <v>137243.35700000002</v>
          </cell>
          <cell r="H136">
            <v>139756.40989900002</v>
          </cell>
          <cell r="I136">
            <v>142370.53073170301</v>
          </cell>
          <cell r="J136">
            <v>145088.99918389902</v>
          </cell>
          <cell r="K136">
            <v>147860.2144705005</v>
          </cell>
          <cell r="L136">
            <v>150685.21481898043</v>
          </cell>
        </row>
        <row r="137">
          <cell r="B137" t="str">
            <v>Industrial Block 1</v>
          </cell>
          <cell r="G137">
            <v>8935.7839999999997</v>
          </cell>
          <cell r="H137">
            <v>7518.5686575999998</v>
          </cell>
          <cell r="I137">
            <v>7518.5686575999998</v>
          </cell>
          <cell r="J137">
            <v>7518.5686575999998</v>
          </cell>
          <cell r="K137">
            <v>7518.5686575999998</v>
          </cell>
          <cell r="L137">
            <v>7518.5686575999998</v>
          </cell>
        </row>
        <row r="138">
          <cell r="B138" t="str">
            <v>Industrial Block 2</v>
          </cell>
          <cell r="G138">
            <v>12905.297</v>
          </cell>
          <cell r="H138">
            <v>10858.516895800001</v>
          </cell>
          <cell r="I138">
            <v>10858.516895800001</v>
          </cell>
          <cell r="J138">
            <v>10858.516895800001</v>
          </cell>
          <cell r="K138">
            <v>10858.516895800001</v>
          </cell>
          <cell r="L138">
            <v>10858.516895800001</v>
          </cell>
        </row>
        <row r="139">
          <cell r="B139" t="str">
            <v>Industrial Block 3</v>
          </cell>
          <cell r="G139">
            <v>25863.736000000001</v>
          </cell>
          <cell r="H139">
            <v>21761.747470400001</v>
          </cell>
          <cell r="I139">
            <v>21761.747470400001</v>
          </cell>
          <cell r="J139">
            <v>21761.747470400001</v>
          </cell>
          <cell r="K139">
            <v>21761.747470400001</v>
          </cell>
          <cell r="L139">
            <v>21761.747470400001</v>
          </cell>
        </row>
        <row r="140">
          <cell r="B140" t="str">
            <v>Industrial Block 4</v>
          </cell>
          <cell r="G140">
            <v>13936.083000000001</v>
          </cell>
          <cell r="H140">
            <v>11725.820236200001</v>
          </cell>
          <cell r="I140">
            <v>11725.820236200001</v>
          </cell>
          <cell r="J140">
            <v>11725.820236200001</v>
          </cell>
          <cell r="K140">
            <v>11725.820236200001</v>
          </cell>
          <cell r="L140">
            <v>11725.820236200001</v>
          </cell>
        </row>
        <row r="141">
          <cell r="B141" t="str">
            <v>Sub-total, industrial</v>
          </cell>
          <cell r="G141">
            <v>61640.9</v>
          </cell>
          <cell r="H141">
            <v>51864.653260000006</v>
          </cell>
          <cell r="I141">
            <v>51864.653260000006</v>
          </cell>
          <cell r="J141">
            <v>51864.653260000006</v>
          </cell>
          <cell r="K141">
            <v>51864.653260000006</v>
          </cell>
          <cell r="L141">
            <v>51864.653260000006</v>
          </cell>
        </row>
        <row r="142">
          <cell r="B142" t="str">
            <v>Total Sales and Transport Volume</v>
          </cell>
          <cell r="G142">
            <v>198884.25700000001</v>
          </cell>
          <cell r="H142">
            <v>191621.06315900001</v>
          </cell>
          <cell r="I142">
            <v>194235.18399170303</v>
          </cell>
          <cell r="J142">
            <v>196953.65244389902</v>
          </cell>
          <cell r="K142">
            <v>199724.86773050053</v>
          </cell>
          <cell r="L142">
            <v>202549.86807898042</v>
          </cell>
        </row>
        <row r="143">
          <cell r="B143" t="str">
            <v>NOTE: Transport volume</v>
          </cell>
          <cell r="G143">
            <v>58727.771999999997</v>
          </cell>
          <cell r="H143">
            <v>41576.558749377124</v>
          </cell>
          <cell r="I143">
            <v>41576.558749377124</v>
          </cell>
          <cell r="J143">
            <v>41576.558749377124</v>
          </cell>
          <cell r="K143">
            <v>41576.558749377124</v>
          </cell>
          <cell r="L143">
            <v>41576.558749377124</v>
          </cell>
        </row>
        <row r="144">
          <cell r="B144" t="str">
            <v>TARIFF REVENUE ($000s)</v>
          </cell>
          <cell r="G144" t="str">
            <v>Tariff Rates</v>
          </cell>
          <cell r="H144">
            <v>2004</v>
          </cell>
          <cell r="I144">
            <v>2005</v>
          </cell>
          <cell r="J144">
            <v>2006</v>
          </cell>
          <cell r="K144">
            <v>2007</v>
          </cell>
          <cell r="L144">
            <v>2008</v>
          </cell>
        </row>
        <row r="145">
          <cell r="B145" t="str">
            <v>Customer-based revenue</v>
          </cell>
          <cell r="G145" t="str">
            <v>($/Customer)</v>
          </cell>
        </row>
        <row r="146">
          <cell r="B146" t="str">
            <v>Residential</v>
          </cell>
          <cell r="G146">
            <v>9</v>
          </cell>
          <cell r="H146">
            <v>148246.115976</v>
          </cell>
          <cell r="I146">
            <v>151507.53052747203</v>
          </cell>
          <cell r="J146">
            <v>154840.69619907642</v>
          </cell>
          <cell r="K146">
            <v>158247.1915154561</v>
          </cell>
          <cell r="L146">
            <v>161728.62972879614</v>
          </cell>
        </row>
        <row r="147">
          <cell r="B147" t="str">
            <v>Commercial</v>
          </cell>
          <cell r="G147">
            <v>15.5</v>
          </cell>
          <cell r="H147">
            <v>22886.295227999999</v>
          </cell>
          <cell r="I147">
            <v>23000.726704139997</v>
          </cell>
          <cell r="J147">
            <v>23161.731791068971</v>
          </cell>
          <cell r="K147">
            <v>23323.863913606452</v>
          </cell>
          <cell r="L147">
            <v>23487.130961001694</v>
          </cell>
        </row>
        <row r="148">
          <cell r="B148" t="str">
            <v>Industrial</v>
          </cell>
          <cell r="G148">
            <v>150</v>
          </cell>
          <cell r="H148">
            <v>1997.6518800000003</v>
          </cell>
          <cell r="I148">
            <v>1997.6518800000003</v>
          </cell>
          <cell r="J148">
            <v>1997.6518800000003</v>
          </cell>
          <cell r="K148">
            <v>1997.6518800000003</v>
          </cell>
          <cell r="L148">
            <v>1997.6518800000003</v>
          </cell>
        </row>
        <row r="149">
          <cell r="B149" t="str">
            <v>Total Customer-Based Revenue</v>
          </cell>
          <cell r="H149">
            <v>173130.06308399999</v>
          </cell>
          <cell r="I149">
            <v>176505.90911161201</v>
          </cell>
          <cell r="J149">
            <v>180000.07987014539</v>
          </cell>
          <cell r="K149">
            <v>183568.70730906253</v>
          </cell>
          <cell r="L149">
            <v>187213.41256979783</v>
          </cell>
        </row>
        <row r="150">
          <cell r="B150" t="str">
            <v>Volume-based revenue</v>
          </cell>
          <cell r="G150" t="str">
            <v>($/Mcf)</v>
          </cell>
        </row>
        <row r="151">
          <cell r="B151" t="str">
            <v>Residential  Block 1</v>
          </cell>
          <cell r="G151">
            <v>1.2390000000000001</v>
          </cell>
          <cell r="H151">
            <v>43404.840357454195</v>
          </cell>
          <cell r="I151">
            <v>44316.342004960723</v>
          </cell>
          <cell r="J151">
            <v>45246.985187064893</v>
          </cell>
          <cell r="K151">
            <v>46197.171875993256</v>
          </cell>
          <cell r="L151">
            <v>47167.312485389113</v>
          </cell>
        </row>
        <row r="152">
          <cell r="B152" t="str">
            <v>Residential  Block 2</v>
          </cell>
          <cell r="G152">
            <v>0.98899999999999999</v>
          </cell>
          <cell r="H152">
            <v>50699.725570858449</v>
          </cell>
          <cell r="I152">
            <v>51764.419807846469</v>
          </cell>
          <cell r="J152">
            <v>52851.472623811242</v>
          </cell>
          <cell r="K152">
            <v>53961.353548911269</v>
          </cell>
          <cell r="L152">
            <v>55094.541973438398</v>
          </cell>
        </row>
        <row r="153">
          <cell r="B153" t="str">
            <v>Sub-total, residential</v>
          </cell>
          <cell r="H153">
            <v>94104.565928312644</v>
          </cell>
          <cell r="I153">
            <v>96080.761812807192</v>
          </cell>
          <cell r="J153">
            <v>98098.457810876134</v>
          </cell>
          <cell r="K153">
            <v>100158.52542490452</v>
          </cell>
          <cell r="L153">
            <v>102261.85445882751</v>
          </cell>
        </row>
        <row r="154">
          <cell r="B154" t="str">
            <v>Commercial Block 1</v>
          </cell>
          <cell r="G154">
            <v>0.78939999999999999</v>
          </cell>
          <cell r="H154">
            <v>12087.895200238219</v>
          </cell>
          <cell r="I154">
            <v>12269.213628241791</v>
          </cell>
          <cell r="J154">
            <v>12465.521046293661</v>
          </cell>
          <cell r="K154">
            <v>12664.969383034359</v>
          </cell>
          <cell r="L154">
            <v>12867.608893162907</v>
          </cell>
        </row>
        <row r="155">
          <cell r="B155" t="str">
            <v>Commercial Block 2</v>
          </cell>
          <cell r="G155">
            <v>0.53939999999999999</v>
          </cell>
          <cell r="H155">
            <v>15472.107676449084</v>
          </cell>
          <cell r="I155">
            <v>15704.18929159582</v>
          </cell>
          <cell r="J155">
            <v>15955.456320261355</v>
          </cell>
          <cell r="K155">
            <v>16210.743621385538</v>
          </cell>
          <cell r="L155">
            <v>16470.115519327705</v>
          </cell>
        </row>
        <row r="156">
          <cell r="B156" t="str">
            <v>Commercial Block 3</v>
          </cell>
          <cell r="G156">
            <v>0.28939999999999999</v>
          </cell>
          <cell r="H156">
            <v>2738.8653377568903</v>
          </cell>
          <cell r="I156">
            <v>2779.9483178232431</v>
          </cell>
          <cell r="J156">
            <v>2824.4274909084152</v>
          </cell>
          <cell r="K156">
            <v>2869.6183307629499</v>
          </cell>
          <cell r="L156">
            <v>2915.5322240551573</v>
          </cell>
        </row>
        <row r="157">
          <cell r="B157" t="str">
            <v>Sub-total, commercial</v>
          </cell>
          <cell r="H157">
            <v>30298.868214444195</v>
          </cell>
          <cell r="I157">
            <v>30753.351237660852</v>
          </cell>
          <cell r="J157">
            <v>31245.404857463433</v>
          </cell>
          <cell r="K157">
            <v>31745.331335182847</v>
          </cell>
          <cell r="L157">
            <v>32253.256636545771</v>
          </cell>
        </row>
        <row r="158">
          <cell r="B158" t="str">
            <v>Industrial &amp; Transport Block 1</v>
          </cell>
          <cell r="G158">
            <v>0.48820000000000002</v>
          </cell>
          <cell r="H158">
            <v>3670.5652186403199</v>
          </cell>
          <cell r="I158">
            <v>3670.5652186403199</v>
          </cell>
          <cell r="J158">
            <v>3670.5652186403199</v>
          </cell>
          <cell r="K158">
            <v>3670.5652186403199</v>
          </cell>
          <cell r="L158">
            <v>3670.5652186403199</v>
          </cell>
        </row>
        <row r="159">
          <cell r="B159" t="str">
            <v>Industrial &amp; Transport Block 2</v>
          </cell>
          <cell r="G159">
            <v>0.3382</v>
          </cell>
          <cell r="H159">
            <v>3672.3504141595604</v>
          </cell>
          <cell r="I159">
            <v>3672.3504141595604</v>
          </cell>
          <cell r="J159">
            <v>3672.3504141595604</v>
          </cell>
          <cell r="K159">
            <v>3672.3504141595604</v>
          </cell>
          <cell r="L159">
            <v>3672.3504141595604</v>
          </cell>
        </row>
        <row r="160">
          <cell r="B160" t="str">
            <v>Industrial &amp; Transport Block 3</v>
          </cell>
          <cell r="G160">
            <v>0.18820000000000001</v>
          </cell>
          <cell r="H160">
            <v>4095.5608739292802</v>
          </cell>
          <cell r="I160">
            <v>4095.5608739292802</v>
          </cell>
          <cell r="J160">
            <v>4095.5608739292802</v>
          </cell>
          <cell r="K160">
            <v>4095.5608739292802</v>
          </cell>
          <cell r="L160">
            <v>4095.5608739292802</v>
          </cell>
        </row>
        <row r="161">
          <cell r="B161" t="str">
            <v>Industrial &amp; Transport Block 4</v>
          </cell>
          <cell r="G161">
            <v>3.8199999999999998E-2</v>
          </cell>
          <cell r="H161">
            <v>447.92633302284003</v>
          </cell>
          <cell r="I161">
            <v>447.92633302284003</v>
          </cell>
          <cell r="J161">
            <v>447.92633302284003</v>
          </cell>
          <cell r="K161">
            <v>447.92633302284003</v>
          </cell>
          <cell r="L161">
            <v>447.92633302284003</v>
          </cell>
        </row>
        <row r="162">
          <cell r="B162" t="str">
            <v>Sub-total, industrial</v>
          </cell>
          <cell r="H162">
            <v>11886.402839752001</v>
          </cell>
          <cell r="I162">
            <v>11886.402839752001</v>
          </cell>
          <cell r="J162">
            <v>11886.402839752001</v>
          </cell>
          <cell r="K162">
            <v>11886.402839752001</v>
          </cell>
          <cell r="L162">
            <v>11886.402839752001</v>
          </cell>
        </row>
        <row r="163">
          <cell r="B163" t="str">
            <v>Total Volume-Based Revenue</v>
          </cell>
          <cell r="H163">
            <v>136289.83698250883</v>
          </cell>
          <cell r="I163">
            <v>138720.51589022006</v>
          </cell>
          <cell r="J163">
            <v>141230.26550809157</v>
          </cell>
          <cell r="K163">
            <v>143790.25959983937</v>
          </cell>
          <cell r="L163">
            <v>146401.51393512529</v>
          </cell>
        </row>
        <row r="164">
          <cell r="B164" t="str">
            <v>Total Tariff Revenue</v>
          </cell>
          <cell r="H164">
            <v>309419.9000665088</v>
          </cell>
          <cell r="I164">
            <v>315226.42500183207</v>
          </cell>
          <cell r="J164">
            <v>321230.34537823696</v>
          </cell>
          <cell r="K164">
            <v>327358.96690890193</v>
          </cell>
          <cell r="L164">
            <v>333614.92650492315</v>
          </cell>
        </row>
        <row r="165">
          <cell r="B165" t="str">
            <v>Revenue summary by customer type:</v>
          </cell>
        </row>
        <row r="166">
          <cell r="B166" t="str">
            <v>Residential</v>
          </cell>
          <cell r="H166">
            <v>242350.68190431263</v>
          </cell>
          <cell r="I166">
            <v>247588.29234027921</v>
          </cell>
          <cell r="J166">
            <v>252939.15400995256</v>
          </cell>
          <cell r="K166">
            <v>258405.71694036061</v>
          </cell>
          <cell r="L166">
            <v>263990.48418762366</v>
          </cell>
        </row>
        <row r="167">
          <cell r="B167" t="str">
            <v>Commercial</v>
          </cell>
          <cell r="H167">
            <v>53185.163442444195</v>
          </cell>
          <cell r="I167">
            <v>53754.077941800846</v>
          </cell>
          <cell r="J167">
            <v>54407.136648532403</v>
          </cell>
          <cell r="K167">
            <v>55069.1952487893</v>
          </cell>
          <cell r="L167">
            <v>55740.387597547466</v>
          </cell>
        </row>
        <row r="168">
          <cell r="B168" t="str">
            <v>Industrial and transport</v>
          </cell>
          <cell r="H168">
            <v>13884.054719752003</v>
          </cell>
          <cell r="I168">
            <v>13884.054719752003</v>
          </cell>
          <cell r="J168">
            <v>13884.054719752003</v>
          </cell>
          <cell r="K168">
            <v>13884.054719752003</v>
          </cell>
          <cell r="L168">
            <v>13884.054719752003</v>
          </cell>
        </row>
        <row r="169">
          <cell r="B169" t="str">
            <v>Total Tariff Revenue</v>
          </cell>
          <cell r="H169">
            <v>309419.9000665088</v>
          </cell>
          <cell r="I169">
            <v>315226.42500183202</v>
          </cell>
          <cell r="J169">
            <v>321230.34537823696</v>
          </cell>
          <cell r="K169">
            <v>327358.96690890187</v>
          </cell>
          <cell r="L169">
            <v>333614.92650492309</v>
          </cell>
        </row>
        <row r="171">
          <cell r="N171" t="str">
            <v>TXU GAS PIPELINE</v>
          </cell>
          <cell r="X171" t="str">
            <v>Base Case</v>
          </cell>
        </row>
        <row r="172">
          <cell r="N172" t="str">
            <v>TRANSPORT TARIFF REVENUE</v>
          </cell>
          <cell r="X172" t="str">
            <v>DRAFT - CONFIDENTIAL</v>
          </cell>
        </row>
        <row r="173">
          <cell r="N173" t="str">
            <v>(Dollar amounts in thousands)</v>
          </cell>
        </row>
        <row r="174">
          <cell r="S174" t="str">
            <v>Initial</v>
          </cell>
          <cell r="T174">
            <v>2004</v>
          </cell>
          <cell r="U174">
            <v>2005</v>
          </cell>
          <cell r="V174">
            <v>2006</v>
          </cell>
          <cell r="W174">
            <v>2007</v>
          </cell>
          <cell r="X174">
            <v>2008</v>
          </cell>
        </row>
        <row r="175">
          <cell r="N175" t="str">
            <v>BILLING DETERMINANTS</v>
          </cell>
        </row>
        <row r="176">
          <cell r="N176" t="str">
            <v>Number of Meters (annual average)</v>
          </cell>
        </row>
        <row r="177">
          <cell r="N177" t="str">
            <v>Bulk Transmission</v>
          </cell>
          <cell r="S177">
            <v>37</v>
          </cell>
          <cell r="T177">
            <v>29.3521</v>
          </cell>
          <cell r="U177">
            <v>29.3521</v>
          </cell>
          <cell r="V177">
            <v>29.3521</v>
          </cell>
          <cell r="W177">
            <v>29.3521</v>
          </cell>
          <cell r="X177">
            <v>29.3521</v>
          </cell>
        </row>
        <row r="178">
          <cell r="N178" t="str">
            <v>Network Transmission</v>
          </cell>
          <cell r="S178">
            <v>174</v>
          </cell>
          <cell r="T178">
            <v>138.0342</v>
          </cell>
          <cell r="U178">
            <v>138.0342</v>
          </cell>
          <cell r="V178">
            <v>138.0342</v>
          </cell>
          <cell r="W178">
            <v>138.0342</v>
          </cell>
          <cell r="X178">
            <v>138.0342</v>
          </cell>
        </row>
        <row r="179">
          <cell r="N179" t="str">
            <v>Customer count (annual average)</v>
          </cell>
          <cell r="S179">
            <v>211</v>
          </cell>
          <cell r="T179">
            <v>167.38630000000001</v>
          </cell>
          <cell r="U179">
            <v>167.38630000000001</v>
          </cell>
          <cell r="V179">
            <v>167.38630000000001</v>
          </cell>
          <cell r="W179">
            <v>167.38630000000001</v>
          </cell>
          <cell r="X179">
            <v>167.38630000000001</v>
          </cell>
        </row>
        <row r="180">
          <cell r="N180" t="str">
            <v>Capacity (MDU)</v>
          </cell>
        </row>
        <row r="181">
          <cell r="N181" t="str">
            <v>Bulk Transmission</v>
          </cell>
          <cell r="S181">
            <v>4786.5060000000003</v>
          </cell>
          <cell r="T181">
            <v>3797.1352098000002</v>
          </cell>
          <cell r="U181">
            <v>3797.1352098000002</v>
          </cell>
          <cell r="V181">
            <v>3797.1352098000002</v>
          </cell>
          <cell r="W181">
            <v>3797.1352098000002</v>
          </cell>
          <cell r="X181">
            <v>3797.1352098000002</v>
          </cell>
        </row>
        <row r="182">
          <cell r="N182" t="str">
            <v>Network Transmission</v>
          </cell>
          <cell r="S182">
            <v>9358.2350000000006</v>
          </cell>
          <cell r="T182">
            <v>7423.8878255000009</v>
          </cell>
          <cell r="U182">
            <v>7423.8878255000009</v>
          </cell>
          <cell r="V182">
            <v>7423.8878255000009</v>
          </cell>
          <cell r="W182">
            <v>7423.8878255000009</v>
          </cell>
          <cell r="X182">
            <v>7423.8878255000009</v>
          </cell>
        </row>
        <row r="183">
          <cell r="N183" t="str">
            <v>Total MDU</v>
          </cell>
          <cell r="S183">
            <v>14144.741000000002</v>
          </cell>
          <cell r="T183">
            <v>11221.023035300001</v>
          </cell>
          <cell r="U183">
            <v>11221.023035300001</v>
          </cell>
          <cell r="V183">
            <v>11221.023035300001</v>
          </cell>
          <cell r="W183">
            <v>11221.023035300001</v>
          </cell>
          <cell r="X183">
            <v>11221.023035300001</v>
          </cell>
        </row>
        <row r="184">
          <cell r="N184" t="str">
            <v>Transport Volumes (BBtu)</v>
          </cell>
        </row>
        <row r="185">
          <cell r="N185" t="str">
            <v>Bulk Transmission Block 1</v>
          </cell>
          <cell r="S185">
            <v>41247.19</v>
          </cell>
          <cell r="T185">
            <v>32721.395827</v>
          </cell>
          <cell r="U185">
            <v>32721.395827</v>
          </cell>
          <cell r="V185">
            <v>32721.395827</v>
          </cell>
          <cell r="W185">
            <v>32721.395827</v>
          </cell>
          <cell r="X185">
            <v>32721.395827</v>
          </cell>
        </row>
        <row r="186">
          <cell r="N186" t="str">
            <v>Bulk Transmission Block 2</v>
          </cell>
          <cell r="S186">
            <v>17794.272000000001</v>
          </cell>
          <cell r="T186">
            <v>14116.1959776</v>
          </cell>
          <cell r="U186">
            <v>14116.1959776</v>
          </cell>
          <cell r="V186">
            <v>14116.1959776</v>
          </cell>
          <cell r="W186">
            <v>14116.1959776</v>
          </cell>
          <cell r="X186">
            <v>14116.1959776</v>
          </cell>
        </row>
        <row r="187">
          <cell r="N187" t="str">
            <v>Sub-total, bulk transmission</v>
          </cell>
          <cell r="S187">
            <v>59041.462</v>
          </cell>
          <cell r="T187">
            <v>46837.591804600001</v>
          </cell>
          <cell r="U187">
            <v>46837.591804600001</v>
          </cell>
          <cell r="V187">
            <v>46837.591804600001</v>
          </cell>
          <cell r="W187">
            <v>46837.591804600001</v>
          </cell>
          <cell r="X187">
            <v>46837.591804600001</v>
          </cell>
        </row>
        <row r="188">
          <cell r="N188" t="str">
            <v>Network Transmission Block 1</v>
          </cell>
          <cell r="S188">
            <v>78057.33</v>
          </cell>
          <cell r="T188">
            <v>61922.879889000003</v>
          </cell>
          <cell r="U188">
            <v>61922.879889000003</v>
          </cell>
          <cell r="V188">
            <v>61922.879889000003</v>
          </cell>
          <cell r="W188">
            <v>61922.879889000003</v>
          </cell>
          <cell r="X188">
            <v>61922.879889000003</v>
          </cell>
        </row>
        <row r="189">
          <cell r="N189" t="str">
            <v>Network Transmission Block 2</v>
          </cell>
          <cell r="S189">
            <v>26023.822</v>
          </cell>
          <cell r="T189">
            <v>20644.697992599999</v>
          </cell>
          <cell r="U189">
            <v>20644.697992599999</v>
          </cell>
          <cell r="V189">
            <v>20644.697992599999</v>
          </cell>
          <cell r="W189">
            <v>20644.697992599999</v>
          </cell>
          <cell r="X189">
            <v>20644.697992599999</v>
          </cell>
        </row>
        <row r="190">
          <cell r="N190" t="str">
            <v>Sub-total, network transmission</v>
          </cell>
          <cell r="S190">
            <v>104081.152</v>
          </cell>
          <cell r="T190">
            <v>82567.577881600009</v>
          </cell>
          <cell r="U190">
            <v>82567.577881600009</v>
          </cell>
          <cell r="V190">
            <v>82567.577881600009</v>
          </cell>
          <cell r="W190">
            <v>82567.577881600009</v>
          </cell>
          <cell r="X190">
            <v>82567.577881600009</v>
          </cell>
        </row>
        <row r="191">
          <cell r="N191" t="str">
            <v>Total Transport Volume</v>
          </cell>
          <cell r="S191">
            <v>163122.614</v>
          </cell>
          <cell r="T191">
            <v>129405.16968620001</v>
          </cell>
          <cell r="U191">
            <v>129405.16968620001</v>
          </cell>
          <cell r="V191">
            <v>129405.16968620001</v>
          </cell>
          <cell r="W191">
            <v>129405.16968620001</v>
          </cell>
          <cell r="X191">
            <v>129405.16968620001</v>
          </cell>
        </row>
        <row r="192">
          <cell r="N192" t="str">
            <v>NOTE: Transport volume</v>
          </cell>
          <cell r="S192">
            <v>163122.614</v>
          </cell>
          <cell r="T192">
            <v>129405.16968620001</v>
          </cell>
          <cell r="U192">
            <v>129405.16968620001</v>
          </cell>
          <cell r="V192">
            <v>129405.16968620001</v>
          </cell>
          <cell r="W192">
            <v>129405.16968620001</v>
          </cell>
          <cell r="X192">
            <v>129405.16968620001</v>
          </cell>
        </row>
        <row r="193">
          <cell r="N193" t="str">
            <v>TARIFF REVENUE</v>
          </cell>
          <cell r="T193">
            <v>2004</v>
          </cell>
          <cell r="U193">
            <v>2005</v>
          </cell>
          <cell r="V193">
            <v>2006</v>
          </cell>
          <cell r="W193">
            <v>2007</v>
          </cell>
          <cell r="X193">
            <v>2008</v>
          </cell>
        </row>
        <row r="194">
          <cell r="N194" t="str">
            <v>Customer-based revenue</v>
          </cell>
          <cell r="S194" t="str">
            <v>Tariff Rate</v>
          </cell>
        </row>
        <row r="195">
          <cell r="N195" t="str">
            <v>Bulk Transmission</v>
          </cell>
          <cell r="S195">
            <v>200</v>
          </cell>
          <cell r="T195">
            <v>70.445040000000006</v>
          </cell>
          <cell r="U195">
            <v>70.445040000000006</v>
          </cell>
          <cell r="V195">
            <v>70.445040000000006</v>
          </cell>
          <cell r="W195">
            <v>70.445040000000006</v>
          </cell>
          <cell r="X195">
            <v>70.445040000000006</v>
          </cell>
        </row>
        <row r="196">
          <cell r="N196" t="str">
            <v>Network Transmission</v>
          </cell>
          <cell r="S196">
            <v>200</v>
          </cell>
          <cell r="T196">
            <v>331.28208000000001</v>
          </cell>
          <cell r="U196">
            <v>331.28208000000001</v>
          </cell>
          <cell r="V196">
            <v>331.28208000000001</v>
          </cell>
          <cell r="W196">
            <v>331.28208000000001</v>
          </cell>
          <cell r="X196">
            <v>331.28208000000001</v>
          </cell>
        </row>
        <row r="197">
          <cell r="N197" t="str">
            <v>Total Customer-Based Revenue</v>
          </cell>
          <cell r="T197">
            <v>401.72712000000001</v>
          </cell>
          <cell r="U197">
            <v>401.72712000000001</v>
          </cell>
          <cell r="V197">
            <v>401.72712000000001</v>
          </cell>
          <cell r="W197">
            <v>401.72712000000001</v>
          </cell>
          <cell r="X197">
            <v>401.72712000000001</v>
          </cell>
        </row>
        <row r="198">
          <cell r="N198" t="str">
            <v>Capacity-based revenue</v>
          </cell>
          <cell r="S198" t="str">
            <v>($/MMBtu)</v>
          </cell>
        </row>
        <row r="199">
          <cell r="N199" t="str">
            <v>Bulk Transmission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N200" t="str">
            <v>Network Transmission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N201" t="str">
            <v>Total Capacity-Based Revenue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N202" t="str">
            <v>Volume-based revenue</v>
          </cell>
        </row>
        <row r="203">
          <cell r="N203" t="str">
            <v>Bulk Transmission Block 1</v>
          </cell>
          <cell r="S203">
            <v>0.1739</v>
          </cell>
          <cell r="T203">
            <v>5690.2507343153002</v>
          </cell>
          <cell r="U203">
            <v>5690.2507343153002</v>
          </cell>
          <cell r="V203">
            <v>5690.2507343153002</v>
          </cell>
          <cell r="W203">
            <v>5690.2507343153002</v>
          </cell>
          <cell r="X203">
            <v>5690.2507343153002</v>
          </cell>
        </row>
        <row r="204">
          <cell r="N204" t="str">
            <v>Bulk Transmission Block 2</v>
          </cell>
          <cell r="S204">
            <v>0.15790000000000001</v>
          </cell>
          <cell r="T204">
            <v>2228.9473448630401</v>
          </cell>
          <cell r="U204">
            <v>2228.9473448630401</v>
          </cell>
          <cell r="V204">
            <v>2228.9473448630401</v>
          </cell>
          <cell r="W204">
            <v>2228.9473448630401</v>
          </cell>
          <cell r="X204">
            <v>2228.9473448630401</v>
          </cell>
        </row>
        <row r="205">
          <cell r="N205" t="str">
            <v>Sub-total, bulk transmission</v>
          </cell>
          <cell r="T205">
            <v>7919.1980791783408</v>
          </cell>
          <cell r="U205">
            <v>7919.1980791783408</v>
          </cell>
          <cell r="V205">
            <v>7919.1980791783408</v>
          </cell>
          <cell r="W205">
            <v>7919.1980791783408</v>
          </cell>
          <cell r="X205">
            <v>7919.1980791783408</v>
          </cell>
        </row>
        <row r="206">
          <cell r="N206" t="str">
            <v>Network Transmission Block 1</v>
          </cell>
          <cell r="S206">
            <v>0.1739</v>
          </cell>
          <cell r="T206">
            <v>10768.3888126971</v>
          </cell>
          <cell r="U206">
            <v>10768.3888126971</v>
          </cell>
          <cell r="V206">
            <v>10768.3888126971</v>
          </cell>
          <cell r="W206">
            <v>10768.3888126971</v>
          </cell>
          <cell r="X206">
            <v>10768.3888126971</v>
          </cell>
        </row>
        <row r="207">
          <cell r="N207" t="str">
            <v>Network Transmission Block 2</v>
          </cell>
          <cell r="S207">
            <v>0.15790000000000001</v>
          </cell>
          <cell r="T207">
            <v>3259.79781303154</v>
          </cell>
          <cell r="U207">
            <v>3259.79781303154</v>
          </cell>
          <cell r="V207">
            <v>3259.79781303154</v>
          </cell>
          <cell r="W207">
            <v>3259.79781303154</v>
          </cell>
          <cell r="X207">
            <v>3259.79781303154</v>
          </cell>
        </row>
        <row r="208">
          <cell r="N208" t="str">
            <v>Sub-total, network transmission</v>
          </cell>
          <cell r="T208">
            <v>14028.18662572864</v>
          </cell>
          <cell r="U208">
            <v>14028.18662572864</v>
          </cell>
          <cell r="V208">
            <v>14028.18662572864</v>
          </cell>
          <cell r="W208">
            <v>14028.18662572864</v>
          </cell>
          <cell r="X208">
            <v>14028.18662572864</v>
          </cell>
        </row>
        <row r="209">
          <cell r="N209" t="str">
            <v>Total Volume-Based Revenue</v>
          </cell>
          <cell r="T209">
            <v>21947.384704906981</v>
          </cell>
          <cell r="U209">
            <v>21947.384704906981</v>
          </cell>
          <cell r="V209">
            <v>21947.384704906981</v>
          </cell>
          <cell r="W209">
            <v>21947.384704906981</v>
          </cell>
          <cell r="X209">
            <v>21947.384704906981</v>
          </cell>
        </row>
        <row r="210">
          <cell r="N210" t="str">
            <v>Total Tariff Revenue</v>
          </cell>
          <cell r="T210">
            <v>22349.11182490698</v>
          </cell>
          <cell r="U210">
            <v>22349.11182490698</v>
          </cell>
          <cell r="V210">
            <v>22349.11182490698</v>
          </cell>
          <cell r="W210">
            <v>22349.11182490698</v>
          </cell>
          <cell r="X210">
            <v>22349.11182490698</v>
          </cell>
        </row>
        <row r="211">
          <cell r="N211" t="str">
            <v>Revenue summary by customer type:</v>
          </cell>
        </row>
        <row r="212">
          <cell r="N212" t="str">
            <v>Bulk Transmission</v>
          </cell>
          <cell r="T212">
            <v>7989.6431191783404</v>
          </cell>
          <cell r="U212">
            <v>7989.6431191783404</v>
          </cell>
          <cell r="V212">
            <v>7989.6431191783404</v>
          </cell>
          <cell r="W212">
            <v>7989.6431191783404</v>
          </cell>
          <cell r="X212">
            <v>7989.6431191783404</v>
          </cell>
        </row>
        <row r="213">
          <cell r="N213" t="str">
            <v>Network Transmission</v>
          </cell>
          <cell r="T213">
            <v>14359.468705728641</v>
          </cell>
          <cell r="U213">
            <v>14359.468705728641</v>
          </cell>
          <cell r="V213">
            <v>14359.468705728641</v>
          </cell>
          <cell r="W213">
            <v>14359.468705728641</v>
          </cell>
          <cell r="X213">
            <v>14359.468705728641</v>
          </cell>
        </row>
        <row r="214">
          <cell r="N214" t="str">
            <v>Total Tariff Revenue</v>
          </cell>
          <cell r="T214">
            <v>22349.11182490698</v>
          </cell>
          <cell r="U214">
            <v>22349.11182490698</v>
          </cell>
          <cell r="V214">
            <v>22349.11182490698</v>
          </cell>
          <cell r="W214">
            <v>22349.11182490698</v>
          </cell>
          <cell r="X214">
            <v>22349.11182490698</v>
          </cell>
        </row>
        <row r="235">
          <cell r="B235" t="str">
            <v>TXU GAS DISTRIBUTION</v>
          </cell>
          <cell r="L235" t="str">
            <v>Base Case</v>
          </cell>
        </row>
        <row r="236">
          <cell r="B236" t="str">
            <v>SERVICE  CHARGES (Schedule M Rates)</v>
          </cell>
          <cell r="L236" t="str">
            <v>DRAFT - CONFIDENTIAL</v>
          </cell>
        </row>
        <row r="237">
          <cell r="B237" t="str">
            <v>(Dollar amounts in thousands)</v>
          </cell>
        </row>
        <row r="238">
          <cell r="G238" t="str">
            <v>Amounts per Rate Case</v>
          </cell>
          <cell r="H238">
            <v>2004</v>
          </cell>
          <cell r="I238">
            <v>2005</v>
          </cell>
          <cell r="J238">
            <v>2006</v>
          </cell>
          <cell r="K238">
            <v>2007</v>
          </cell>
          <cell r="L238">
            <v>2008</v>
          </cell>
        </row>
        <row r="239">
          <cell r="B239" t="str">
            <v>BILLING DETERMINANTS</v>
          </cell>
        </row>
        <row r="240">
          <cell r="B240" t="str">
            <v>Number of Orders:</v>
          </cell>
        </row>
        <row r="241">
          <cell r="B241" t="str">
            <v>Connect charge</v>
          </cell>
          <cell r="G241">
            <v>173932</v>
          </cell>
          <cell r="H241">
            <v>177758.50400000002</v>
          </cell>
          <cell r="I241">
            <v>181669.19108800002</v>
          </cell>
          <cell r="J241">
            <v>185665.91329193601</v>
          </cell>
          <cell r="K241">
            <v>189750.5633843586</v>
          </cell>
          <cell r="L241">
            <v>193925.0757788145</v>
          </cell>
        </row>
        <row r="242">
          <cell r="B242" t="str">
            <v>Service call</v>
          </cell>
          <cell r="G242">
            <v>35676</v>
          </cell>
          <cell r="H242">
            <v>36460.872000000003</v>
          </cell>
          <cell r="I242">
            <v>37263.011184000003</v>
          </cell>
          <cell r="J242">
            <v>38082.797430048005</v>
          </cell>
          <cell r="K242">
            <v>38920.618973509059</v>
          </cell>
          <cell r="L242">
            <v>39776.872590926258</v>
          </cell>
        </row>
        <row r="243">
          <cell r="B243" t="str">
            <v>Returned check charge</v>
          </cell>
          <cell r="G243">
            <v>13289</v>
          </cell>
          <cell r="H243">
            <v>13581.358</v>
          </cell>
          <cell r="I243">
            <v>13880.147876000001</v>
          </cell>
          <cell r="J243">
            <v>14185.511129272001</v>
          </cell>
          <cell r="K243">
            <v>14497.592374115986</v>
          </cell>
          <cell r="L243">
            <v>14816.539406346537</v>
          </cell>
        </row>
        <row r="244">
          <cell r="B244" t="str">
            <v>Field read of meter charge</v>
          </cell>
          <cell r="G244">
            <v>88477</v>
          </cell>
          <cell r="H244">
            <v>90423.494000000006</v>
          </cell>
          <cell r="I244">
            <v>92412.810868000015</v>
          </cell>
          <cell r="J244">
            <v>94445.89270709602</v>
          </cell>
          <cell r="K244">
            <v>96523.702346652135</v>
          </cell>
          <cell r="L244">
            <v>98647.223798278486</v>
          </cell>
        </row>
        <row r="245">
          <cell r="B245" t="str">
            <v>Tampering charge</v>
          </cell>
          <cell r="G245">
            <v>624</v>
          </cell>
          <cell r="H245">
            <v>637.72800000000007</v>
          </cell>
          <cell r="I245">
            <v>651.75801600000011</v>
          </cell>
          <cell r="J245">
            <v>666.0966923520001</v>
          </cell>
          <cell r="K245">
            <v>680.75081958374415</v>
          </cell>
          <cell r="L245">
            <v>695.72733761458653</v>
          </cell>
        </row>
        <row r="246">
          <cell r="B246" t="str">
            <v>SERVICE CHARGE REVENUE</v>
          </cell>
          <cell r="G246" t="str">
            <v>Service Fee:</v>
          </cell>
        </row>
        <row r="247">
          <cell r="B247" t="str">
            <v>Connect charge</v>
          </cell>
          <cell r="G247">
            <v>65</v>
          </cell>
          <cell r="H247">
            <v>11554.302760000002</v>
          </cell>
          <cell r="I247">
            <v>11808.497420720001</v>
          </cell>
          <cell r="J247">
            <v>12068.284363975841</v>
          </cell>
          <cell r="K247">
            <v>12333.786619983308</v>
          </cell>
          <cell r="L247">
            <v>12605.129925622941</v>
          </cell>
        </row>
        <row r="248">
          <cell r="B248" t="str">
            <v>Service call</v>
          </cell>
          <cell r="G248">
            <v>26</v>
          </cell>
          <cell r="H248">
            <v>947.98267199999998</v>
          </cell>
          <cell r="I248">
            <v>968.83829078400004</v>
          </cell>
          <cell r="J248">
            <v>990.15273318124821</v>
          </cell>
          <cell r="K248">
            <v>1011.9360933112356</v>
          </cell>
          <cell r="L248">
            <v>1034.1986873640826</v>
          </cell>
        </row>
        <row r="249">
          <cell r="B249" t="str">
            <v>Returned check charge</v>
          </cell>
          <cell r="G249">
            <v>20</v>
          </cell>
          <cell r="H249">
            <v>271.62716000000006</v>
          </cell>
          <cell r="I249">
            <v>277.60295752000002</v>
          </cell>
          <cell r="J249">
            <v>283.71022258544002</v>
          </cell>
          <cell r="K249">
            <v>289.95184748231969</v>
          </cell>
          <cell r="L249">
            <v>296.33078812693077</v>
          </cell>
        </row>
        <row r="250">
          <cell r="B250" t="str">
            <v>Field read of meter charge</v>
          </cell>
          <cell r="G250">
            <v>19</v>
          </cell>
          <cell r="H250">
            <v>1718.0463860000002</v>
          </cell>
          <cell r="I250">
            <v>1755.8434064920002</v>
          </cell>
          <cell r="J250">
            <v>1794.4719614348244</v>
          </cell>
          <cell r="K250">
            <v>1833.9503445863904</v>
          </cell>
          <cell r="L250">
            <v>1874.2972521672912</v>
          </cell>
        </row>
        <row r="251">
          <cell r="B251" t="str">
            <v>Tampering charge</v>
          </cell>
          <cell r="G251">
            <v>125</v>
          </cell>
          <cell r="H251">
            <v>79.716000000000008</v>
          </cell>
          <cell r="I251">
            <v>81.469752000000014</v>
          </cell>
          <cell r="J251">
            <v>83.262086544000013</v>
          </cell>
          <cell r="K251">
            <v>85.093852447968018</v>
          </cell>
          <cell r="L251">
            <v>86.965917201823316</v>
          </cell>
        </row>
        <row r="252">
          <cell r="B252" t="str">
            <v>Total Service Charge Revenue</v>
          </cell>
          <cell r="H252">
            <v>14571.674978000003</v>
          </cell>
          <cell r="I252">
            <v>14892.251827516004</v>
          </cell>
          <cell r="J252">
            <v>15219.881367721355</v>
          </cell>
          <cell r="K252">
            <v>15554.718757811221</v>
          </cell>
          <cell r="L252">
            <v>15896.92257048307</v>
          </cell>
        </row>
        <row r="254">
          <cell r="B254" t="str">
            <v>TXU GAS DISTRIBUTION</v>
          </cell>
          <cell r="L254" t="str">
            <v>Base Case</v>
          </cell>
          <cell r="N254" t="str">
            <v>TXU GAS PIPELINE</v>
          </cell>
          <cell r="X254" t="str">
            <v>Base Case</v>
          </cell>
        </row>
        <row r="255">
          <cell r="B255" t="str">
            <v>REVENUE - RECOVERED COSTS</v>
          </cell>
          <cell r="L255" t="str">
            <v>DRAFT - CONFIDENTIAL</v>
          </cell>
          <cell r="N255" t="str">
            <v>REVENUE - RECOVERED COSTS</v>
          </cell>
          <cell r="X255" t="str">
            <v>DRAFT - CONFIDENTIAL</v>
          </cell>
        </row>
        <row r="256">
          <cell r="B256" t="str">
            <v>(Dollar amounts in thousands)</v>
          </cell>
          <cell r="N256" t="str">
            <v>(Dollar amounts in thousands)</v>
          </cell>
        </row>
        <row r="257">
          <cell r="H257">
            <v>2004</v>
          </cell>
          <cell r="I257">
            <v>2005</v>
          </cell>
          <cell r="J257">
            <v>2006</v>
          </cell>
          <cell r="K257">
            <v>2007</v>
          </cell>
          <cell r="L257">
            <v>2008</v>
          </cell>
          <cell r="T257">
            <v>2004</v>
          </cell>
          <cell r="U257">
            <v>2005</v>
          </cell>
          <cell r="V257">
            <v>2006</v>
          </cell>
          <cell r="W257">
            <v>2007</v>
          </cell>
          <cell r="X257">
            <v>2008</v>
          </cell>
        </row>
        <row r="258">
          <cell r="B258" t="str">
            <v>GAS COST RECOVERY</v>
          </cell>
          <cell r="N258" t="str">
            <v>GAS COST RECOVERY</v>
          </cell>
        </row>
        <row r="259">
          <cell r="B259" t="str">
            <v>Total Sales and Transport Volume (MMcf)</v>
          </cell>
          <cell r="H259">
            <v>191621.06315900001</v>
          </cell>
          <cell r="I259">
            <v>194235.18399170303</v>
          </cell>
          <cell r="J259">
            <v>196953.65244389902</v>
          </cell>
          <cell r="K259">
            <v>199724.86773050053</v>
          </cell>
          <cell r="L259">
            <v>202549.86807898042</v>
          </cell>
          <cell r="N259" t="str">
            <v>Total Sales and Transport Volume (MMcf)</v>
          </cell>
          <cell r="T259">
            <v>203755.81938224958</v>
          </cell>
          <cell r="U259">
            <v>206535.48422415502</v>
          </cell>
          <cell r="V259">
            <v>209426.1046904572</v>
          </cell>
          <cell r="W259">
            <v>212372.81228145715</v>
          </cell>
          <cell r="X259">
            <v>215376.7109722918</v>
          </cell>
        </row>
        <row r="260">
          <cell r="B260" t="str">
            <v>Less: Transport only volume (MMcf)</v>
          </cell>
          <cell r="H260">
            <v>41576.558749377124</v>
          </cell>
          <cell r="I260">
            <v>41576.558749377124</v>
          </cell>
          <cell r="J260">
            <v>41576.558749377124</v>
          </cell>
          <cell r="K260">
            <v>41576.558749377124</v>
          </cell>
          <cell r="L260">
            <v>41576.558749377124</v>
          </cell>
          <cell r="N260" t="str">
            <v>Less: Transport only volume (MMcf)</v>
          </cell>
          <cell r="T260">
            <v>203755.81938224958</v>
          </cell>
          <cell r="U260">
            <v>206535.48422415502</v>
          </cell>
          <cell r="V260">
            <v>209426.1046904572</v>
          </cell>
          <cell r="W260">
            <v>212372.81228145715</v>
          </cell>
          <cell r="X260">
            <v>215376.7109722918</v>
          </cell>
        </row>
        <row r="261">
          <cell r="B261" t="str">
            <v>Sales Volume (MMcf)</v>
          </cell>
          <cell r="H261">
            <v>150044.5044096229</v>
          </cell>
          <cell r="I261">
            <v>152658.62524232591</v>
          </cell>
          <cell r="J261">
            <v>155377.0936945219</v>
          </cell>
          <cell r="K261">
            <v>158148.30898112341</v>
          </cell>
          <cell r="L261">
            <v>160973.3093296033</v>
          </cell>
          <cell r="N261" t="str">
            <v>Sales Volume (MMcf)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B262" t="str">
            <v>Average Gas Price ($/Mcf)</v>
          </cell>
          <cell r="H262">
            <v>5.4</v>
          </cell>
          <cell r="I262">
            <v>5.4</v>
          </cell>
          <cell r="J262">
            <v>5.4</v>
          </cell>
          <cell r="K262">
            <v>5.4</v>
          </cell>
          <cell r="L262">
            <v>5.4</v>
          </cell>
          <cell r="N262" t="str">
            <v>Average Gas Price ($/Mcf)</v>
          </cell>
        </row>
        <row r="263">
          <cell r="B263" t="str">
            <v>Transportation cost from TXU Pipeline</v>
          </cell>
          <cell r="H263">
            <v>72932.012872048479</v>
          </cell>
          <cell r="I263">
            <v>73926.961397417996</v>
          </cell>
          <cell r="J263">
            <v>74961.625191049621</v>
          </cell>
          <cell r="K263">
            <v>76016.364715096279</v>
          </cell>
          <cell r="L263">
            <v>77091.575124548603</v>
          </cell>
        </row>
        <row r="264">
          <cell r="B264" t="str">
            <v>Gas Recovery Revenue</v>
          </cell>
          <cell r="H264">
            <v>883172.33668401209</v>
          </cell>
          <cell r="I264">
            <v>898283.53770597791</v>
          </cell>
          <cell r="J264">
            <v>913997.931141468</v>
          </cell>
          <cell r="K264">
            <v>930017.23321316275</v>
          </cell>
          <cell r="L264">
            <v>946347.44550440658</v>
          </cell>
          <cell r="N264" t="str">
            <v>Gas Recovery Revenue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B265" t="str">
            <v>LUG RECOVERY</v>
          </cell>
          <cell r="N265" t="str">
            <v>LUG RECOVERY</v>
          </cell>
        </row>
        <row r="266">
          <cell r="B266" t="str">
            <v>Gas Recovery Revenue</v>
          </cell>
          <cell r="H266">
            <v>883172.33668401209</v>
          </cell>
          <cell r="I266">
            <v>898283.53770597791</v>
          </cell>
          <cell r="J266">
            <v>913997.931141468</v>
          </cell>
          <cell r="K266">
            <v>930017.23321316275</v>
          </cell>
          <cell r="L266">
            <v>946347.44550440658</v>
          </cell>
          <cell r="N266" t="str">
            <v>Gas Recovery Revenue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B267" t="str">
            <v>LUG Factor</v>
          </cell>
          <cell r="H267">
            <v>3.0099999999999998E-2</v>
          </cell>
          <cell r="I267">
            <v>3.0099999999999998E-2</v>
          </cell>
          <cell r="J267">
            <v>3.0099999999999998E-2</v>
          </cell>
          <cell r="K267">
            <v>3.0099999999999998E-2</v>
          </cell>
          <cell r="L267">
            <v>3.0099999999999998E-2</v>
          </cell>
          <cell r="N267" t="str">
            <v>LUG Factor</v>
          </cell>
          <cell r="T267">
            <v>3.0099999999999998E-2</v>
          </cell>
          <cell r="U267">
            <v>3.0099999999999998E-2</v>
          </cell>
          <cell r="V267">
            <v>3.0099999999999998E-2</v>
          </cell>
          <cell r="W267">
            <v>3.0099999999999998E-2</v>
          </cell>
          <cell r="X267">
            <v>3.0099999999999998E-2</v>
          </cell>
        </row>
        <row r="268">
          <cell r="B268" t="str">
            <v>LUG Recovery Revenue</v>
          </cell>
          <cell r="H268">
            <v>26583.487334188761</v>
          </cell>
          <cell r="I268">
            <v>27038.334484949934</v>
          </cell>
          <cell r="J268">
            <v>27511.337727358186</v>
          </cell>
          <cell r="K268">
            <v>27993.518719716198</v>
          </cell>
          <cell r="L268">
            <v>28485.058109682635</v>
          </cell>
          <cell r="N268" t="str">
            <v>LUG Recovery Revenue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70">
          <cell r="B270" t="str">
            <v>REVENUE-RELATED TAX RECOVERY</v>
          </cell>
          <cell r="N270" t="str">
            <v>REVENUE-RELATED TAX RECOVERY</v>
          </cell>
        </row>
        <row r="271">
          <cell r="B271" t="str">
            <v>Tariff revenue</v>
          </cell>
          <cell r="H271">
            <v>309419.9000665088</v>
          </cell>
          <cell r="I271">
            <v>315226.42500183207</v>
          </cell>
          <cell r="J271">
            <v>321230.34537823696</v>
          </cell>
          <cell r="K271">
            <v>327358.96690890193</v>
          </cell>
          <cell r="L271">
            <v>333614.92650492315</v>
          </cell>
          <cell r="N271" t="str">
            <v>Tariff revenue</v>
          </cell>
          <cell r="T271">
            <v>95281.124696955463</v>
          </cell>
          <cell r="U271">
            <v>96276.07322232498</v>
          </cell>
          <cell r="V271">
            <v>97310.737015956605</v>
          </cell>
          <cell r="W271">
            <v>98365.476540003263</v>
          </cell>
          <cell r="X271">
            <v>99440.686949455587</v>
          </cell>
        </row>
        <row r="272">
          <cell r="B272" t="str">
            <v>Service charges</v>
          </cell>
          <cell r="H272">
            <v>14571.674978000003</v>
          </cell>
          <cell r="I272">
            <v>14892.251827516004</v>
          </cell>
          <cell r="J272">
            <v>15219.881367721355</v>
          </cell>
          <cell r="K272">
            <v>15554.718757811221</v>
          </cell>
          <cell r="L272">
            <v>15896.92257048307</v>
          </cell>
          <cell r="N272" t="str">
            <v>Service charges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B273" t="str">
            <v>Gas cost recovery</v>
          </cell>
          <cell r="H273">
            <v>883172.33668401209</v>
          </cell>
          <cell r="I273">
            <v>898283.53770597791</v>
          </cell>
          <cell r="J273">
            <v>913997.931141468</v>
          </cell>
          <cell r="K273">
            <v>930017.23321316275</v>
          </cell>
          <cell r="L273">
            <v>946347.44550440658</v>
          </cell>
          <cell r="N273" t="str">
            <v>Gas cost recovery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B274" t="str">
            <v>LUG recovery</v>
          </cell>
          <cell r="H274">
            <v>26583.487334188761</v>
          </cell>
          <cell r="I274">
            <v>27038.334484949934</v>
          </cell>
          <cell r="J274">
            <v>27511.337727358186</v>
          </cell>
          <cell r="K274">
            <v>27993.518719716198</v>
          </cell>
          <cell r="L274">
            <v>28485.058109682635</v>
          </cell>
          <cell r="N274" t="str">
            <v>LUG recovery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B275" t="str">
            <v>Revenue</v>
          </cell>
          <cell r="H275">
            <v>1233747.3990627097</v>
          </cell>
          <cell r="I275">
            <v>1255440.5490202759</v>
          </cell>
          <cell r="J275">
            <v>1277959.4956147843</v>
          </cell>
          <cell r="K275">
            <v>1300924.4375995921</v>
          </cell>
          <cell r="L275">
            <v>1324344.3526894953</v>
          </cell>
          <cell r="N275" t="str">
            <v>Revenue</v>
          </cell>
          <cell r="T275">
            <v>95281.124696955463</v>
          </cell>
          <cell r="U275">
            <v>96276.07322232498</v>
          </cell>
          <cell r="V275">
            <v>97310.737015956605</v>
          </cell>
          <cell r="W275">
            <v>98365.476540003263</v>
          </cell>
          <cell r="X275">
            <v>99440.686949455587</v>
          </cell>
        </row>
        <row r="276">
          <cell r="B276" t="str">
            <v>Revenue taxes as % of Revenue</v>
          </cell>
          <cell r="H276">
            <v>5.8400000000000001E-2</v>
          </cell>
          <cell r="I276">
            <v>5.8400000000000001E-2</v>
          </cell>
          <cell r="J276">
            <v>5.8400000000000001E-2</v>
          </cell>
          <cell r="K276">
            <v>5.8400000000000001E-2</v>
          </cell>
          <cell r="L276">
            <v>5.8400000000000001E-2</v>
          </cell>
          <cell r="N276" t="str">
            <v>Revenue taxes as % of Revenue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B277" t="str">
            <v>Revenue-tax Recovery</v>
          </cell>
          <cell r="H277">
            <v>72050.848105262237</v>
          </cell>
          <cell r="I277">
            <v>73317.72806278411</v>
          </cell>
          <cell r="J277">
            <v>74632.834543903402</v>
          </cell>
          <cell r="K277">
            <v>75973.987155816183</v>
          </cell>
          <cell r="L277">
            <v>77341.710197066524</v>
          </cell>
          <cell r="N277" t="str">
            <v>Revenue-tax Recovery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B278" t="str">
            <v>INTERIM UPDATE OF COSTS (GRIP)</v>
          </cell>
          <cell r="N278" t="str">
            <v>INTERIM UPDATE OF COSTS (GRIP)</v>
          </cell>
        </row>
        <row r="279">
          <cell r="G279" t="str">
            <v>Amounts per Rate Case</v>
          </cell>
          <cell r="S279" t="str">
            <v>Amounts per Rate Case</v>
          </cell>
        </row>
        <row r="280">
          <cell r="B280" t="str">
            <v>Net Plant in Service</v>
          </cell>
          <cell r="G280">
            <v>1079185.442</v>
          </cell>
          <cell r="H280">
            <v>1093202.2991486192</v>
          </cell>
          <cell r="I280">
            <v>1083425.9149119193</v>
          </cell>
          <cell r="J280">
            <v>1076627.7216703193</v>
          </cell>
          <cell r="K280">
            <v>1067727.7532333429</v>
          </cell>
          <cell r="L280">
            <v>1056726.00960099</v>
          </cell>
          <cell r="N280" t="str">
            <v>Net Plant in Service</v>
          </cell>
          <cell r="S280">
            <v>372006.36499999999</v>
          </cell>
          <cell r="T280">
            <v>439028.69838784746</v>
          </cell>
          <cell r="U280">
            <v>445844.37086376135</v>
          </cell>
          <cell r="V280">
            <v>447243.47892563557</v>
          </cell>
          <cell r="W280">
            <v>448267.23834305978</v>
          </cell>
          <cell r="X280">
            <v>448915.64911603392</v>
          </cell>
        </row>
        <row r="281">
          <cell r="B281" t="str">
            <v>Change in net plant in service</v>
          </cell>
          <cell r="H281">
            <v>14016.857148619136</v>
          </cell>
          <cell r="I281">
            <v>-9776.3842366999015</v>
          </cell>
          <cell r="J281">
            <v>-6798.1932415999472</v>
          </cell>
          <cell r="K281">
            <v>-8899.9684369764291</v>
          </cell>
          <cell r="L281">
            <v>-11001.743632352911</v>
          </cell>
          <cell r="N281" t="str">
            <v>Change in net plant in service</v>
          </cell>
          <cell r="T281">
            <v>67022.333387847466</v>
          </cell>
          <cell r="U281">
            <v>6815.6724759138888</v>
          </cell>
          <cell r="V281">
            <v>1399.1080618742271</v>
          </cell>
          <cell r="W281">
            <v>1023.7594174242113</v>
          </cell>
          <cell r="X281">
            <v>648.41077297413722</v>
          </cell>
        </row>
        <row r="283">
          <cell r="B283" t="str">
            <v>Cost recovery items (not covered elsewhere):</v>
          </cell>
          <cell r="N283" t="str">
            <v>Cost recovery items (not covered elsewhere):</v>
          </cell>
        </row>
        <row r="284">
          <cell r="B284" t="str">
            <v>Return on net plant in service</v>
          </cell>
          <cell r="G284">
            <v>8.2580000000000001E-2</v>
          </cell>
          <cell r="H284">
            <v>1157.5120633329682</v>
          </cell>
          <cell r="I284">
            <v>-807.33381026667792</v>
          </cell>
          <cell r="J284">
            <v>-561.39479789132361</v>
          </cell>
          <cell r="K284">
            <v>-734.95939352551352</v>
          </cell>
          <cell r="L284">
            <v>-908.52398915970343</v>
          </cell>
          <cell r="N284" t="str">
            <v>Return on net plant in service</v>
          </cell>
          <cell r="S284">
            <v>8.2580000000000001E-2</v>
          </cell>
          <cell r="T284">
            <v>5534.7042911684439</v>
          </cell>
          <cell r="U284">
            <v>562.83823306096895</v>
          </cell>
          <cell r="V284">
            <v>115.53834374957368</v>
          </cell>
          <cell r="W284">
            <v>84.542052690891367</v>
          </cell>
          <cell r="X284">
            <v>53.545761632204254</v>
          </cell>
        </row>
        <row r="285">
          <cell r="B285" t="str">
            <v>Depreciation expense</v>
          </cell>
          <cell r="G285">
            <v>3.5000000000000003E-2</v>
          </cell>
          <cell r="H285">
            <v>490.5900002016698</v>
          </cell>
          <cell r="I285">
            <v>-342.1734482844966</v>
          </cell>
          <cell r="J285">
            <v>-237.93676345599818</v>
          </cell>
          <cell r="K285">
            <v>-311.49889529417504</v>
          </cell>
          <cell r="L285">
            <v>-385.06102713235191</v>
          </cell>
          <cell r="N285" t="str">
            <v>Depreciation expense</v>
          </cell>
          <cell r="S285">
            <v>0.02</v>
          </cell>
          <cell r="T285">
            <v>1340.4466677569494</v>
          </cell>
          <cell r="U285">
            <v>136.31344951827776</v>
          </cell>
          <cell r="V285">
            <v>27.982161237484544</v>
          </cell>
          <cell r="W285">
            <v>20.475188348484227</v>
          </cell>
          <cell r="X285">
            <v>12.968215459482744</v>
          </cell>
        </row>
        <row r="286">
          <cell r="B286" t="str">
            <v>Revenue-related taxes</v>
          </cell>
          <cell r="G286">
            <v>5.8400000000000001E-2</v>
          </cell>
          <cell r="H286">
            <v>134.78969096943078</v>
          </cell>
          <cell r="I286">
            <v>-94.01221658258909</v>
          </cell>
          <cell r="J286">
            <v>-65.373168640446693</v>
          </cell>
          <cell r="K286">
            <v>-85.584377620337023</v>
          </cell>
          <cell r="L286">
            <v>-105.79558660022737</v>
          </cell>
          <cell r="N286" t="str">
            <v>Revenue-related taxes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B287" t="str">
            <v>Ad valorem taxes</v>
          </cell>
          <cell r="G287">
            <v>0.02</v>
          </cell>
          <cell r="H287">
            <v>280.33714297238271</v>
          </cell>
          <cell r="I287">
            <v>-195.52768473399803</v>
          </cell>
          <cell r="J287">
            <v>-135.96386483199893</v>
          </cell>
          <cell r="K287">
            <v>-177.99936873952859</v>
          </cell>
          <cell r="L287">
            <v>-220.03487264705822</v>
          </cell>
          <cell r="N287" t="str">
            <v>Ad valorem taxes</v>
          </cell>
          <cell r="S287">
            <v>0.02</v>
          </cell>
          <cell r="T287">
            <v>1340.4466677569494</v>
          </cell>
          <cell r="U287">
            <v>136.31344951827776</v>
          </cell>
          <cell r="V287">
            <v>27.982161237484544</v>
          </cell>
          <cell r="W287">
            <v>20.475188348484227</v>
          </cell>
          <cell r="X287">
            <v>12.968215459482744</v>
          </cell>
        </row>
        <row r="288">
          <cell r="B288" t="str">
            <v>Federal income taxes</v>
          </cell>
          <cell r="G288">
            <v>0.35</v>
          </cell>
          <cell r="H288">
            <v>379.60344707912276</v>
          </cell>
          <cell r="I288">
            <v>-264.76328586875002</v>
          </cell>
          <cell r="J288">
            <v>-184.10814643106809</v>
          </cell>
          <cell r="K288">
            <v>-241.02826059723893</v>
          </cell>
          <cell r="L288">
            <v>-297.94837476340979</v>
          </cell>
          <cell r="N288" t="str">
            <v>Federal income taxes</v>
          </cell>
          <cell r="S288">
            <v>0.35</v>
          </cell>
          <cell r="T288">
            <v>1815.093677245578</v>
          </cell>
          <cell r="U288">
            <v>184.58151771020175</v>
          </cell>
          <cell r="V288">
            <v>37.890536907980746</v>
          </cell>
          <cell r="W288">
            <v>27.72537379195807</v>
          </cell>
          <cell r="X288">
            <v>17.560210675933817</v>
          </cell>
        </row>
        <row r="289">
          <cell r="B289" t="str">
            <v>Totals</v>
          </cell>
          <cell r="H289">
            <v>2442.8323445555743</v>
          </cell>
          <cell r="I289">
            <v>-1703.8104457365118</v>
          </cell>
          <cell r="J289">
            <v>-1184.7767412508354</v>
          </cell>
          <cell r="K289">
            <v>-1551.070295776793</v>
          </cell>
          <cell r="L289">
            <v>-1917.3638503027505</v>
          </cell>
          <cell r="N289" t="str">
            <v>Totals</v>
          </cell>
          <cell r="T289">
            <v>10030.691303927921</v>
          </cell>
          <cell r="U289">
            <v>1020.0466498077262</v>
          </cell>
          <cell r="V289">
            <v>209.39320313252352</v>
          </cell>
          <cell r="W289">
            <v>153.21780317981788</v>
          </cell>
          <cell r="X289">
            <v>97.042403227103563</v>
          </cell>
        </row>
        <row r="291">
          <cell r="B291" t="str">
            <v>Revenue impact of interim tariff updates:</v>
          </cell>
          <cell r="N291" t="str">
            <v>Revenue impact of interim tariff updates:</v>
          </cell>
        </row>
        <row r="292">
          <cell r="H292" t="str">
            <v>Year 0</v>
          </cell>
          <cell r="I292" t="str">
            <v>Year 1</v>
          </cell>
          <cell r="J292" t="str">
            <v>Year 2</v>
          </cell>
          <cell r="K292" t="str">
            <v>Year 3</v>
          </cell>
          <cell r="L292" t="str">
            <v>Year 4</v>
          </cell>
          <cell r="T292" t="str">
            <v>Year 0</v>
          </cell>
          <cell r="U292" t="str">
            <v>Year 1</v>
          </cell>
          <cell r="V292" t="str">
            <v>Year 2</v>
          </cell>
          <cell r="W292" t="str">
            <v>Year 3</v>
          </cell>
          <cell r="X292" t="str">
            <v>Year 4</v>
          </cell>
        </row>
        <row r="293">
          <cell r="B293" t="str">
            <v xml:space="preserve">Percent of tariff adjustment realized </v>
          </cell>
          <cell r="H293">
            <v>0</v>
          </cell>
          <cell r="I293">
            <v>0.75</v>
          </cell>
          <cell r="J293">
            <v>1</v>
          </cell>
          <cell r="K293">
            <v>1</v>
          </cell>
          <cell r="L293">
            <v>1</v>
          </cell>
          <cell r="N293" t="str">
            <v xml:space="preserve">Percent of tariff adjustment realized </v>
          </cell>
          <cell r="T293">
            <v>0</v>
          </cell>
          <cell r="U293">
            <v>0.75</v>
          </cell>
          <cell r="V293">
            <v>1</v>
          </cell>
          <cell r="W293">
            <v>1</v>
          </cell>
          <cell r="X293">
            <v>1</v>
          </cell>
        </row>
        <row r="294">
          <cell r="B294" t="str">
            <v>Interim Tariff Update Revenue</v>
          </cell>
          <cell r="N294" t="str">
            <v>Interim Tariff Update Revenue</v>
          </cell>
        </row>
        <row r="295">
          <cell r="B295" t="str">
            <v>2004 Update</v>
          </cell>
          <cell r="H295">
            <v>0</v>
          </cell>
          <cell r="I295">
            <v>1832.1242584166807</v>
          </cell>
          <cell r="J295">
            <v>2442.8323445555743</v>
          </cell>
          <cell r="K295">
            <v>2442.8323445555743</v>
          </cell>
          <cell r="L295">
            <v>2442.8323445555743</v>
          </cell>
          <cell r="N295" t="str">
            <v>2004 Update</v>
          </cell>
          <cell r="T295">
            <v>0</v>
          </cell>
          <cell r="U295">
            <v>7523.0184779459405</v>
          </cell>
          <cell r="V295">
            <v>10030.691303927921</v>
          </cell>
          <cell r="W295">
            <v>10030.691303927921</v>
          </cell>
          <cell r="X295">
            <v>10030.691303927921</v>
          </cell>
        </row>
        <row r="296">
          <cell r="B296" t="str">
            <v>2005 Update</v>
          </cell>
          <cell r="I296">
            <v>0</v>
          </cell>
          <cell r="J296">
            <v>-1277.8578343023839</v>
          </cell>
          <cell r="K296">
            <v>-1703.8104457365118</v>
          </cell>
          <cell r="L296">
            <v>-1703.8104457365118</v>
          </cell>
          <cell r="N296" t="str">
            <v>2005 Update</v>
          </cell>
          <cell r="U296">
            <v>0</v>
          </cell>
          <cell r="V296">
            <v>765.03498735579467</v>
          </cell>
          <cell r="W296">
            <v>1020.0466498077262</v>
          </cell>
          <cell r="X296">
            <v>1020.0466498077262</v>
          </cell>
        </row>
        <row r="297">
          <cell r="B297" t="str">
            <v>2006 Update</v>
          </cell>
          <cell r="J297">
            <v>0</v>
          </cell>
          <cell r="K297">
            <v>-888.58255593812646</v>
          </cell>
          <cell r="L297">
            <v>-1184.7767412508354</v>
          </cell>
          <cell r="N297" t="str">
            <v>2006 Update</v>
          </cell>
          <cell r="V297">
            <v>0</v>
          </cell>
          <cell r="W297">
            <v>157.04490234939266</v>
          </cell>
          <cell r="X297">
            <v>209.39320313252352</v>
          </cell>
        </row>
        <row r="298">
          <cell r="B298" t="str">
            <v>2007 Update</v>
          </cell>
          <cell r="K298">
            <v>0</v>
          </cell>
          <cell r="L298">
            <v>-1163.3027218325947</v>
          </cell>
          <cell r="N298" t="str">
            <v>2007 Update</v>
          </cell>
          <cell r="W298">
            <v>0</v>
          </cell>
          <cell r="X298">
            <v>114.9133523848634</v>
          </cell>
        </row>
        <row r="299">
          <cell r="B299" t="str">
            <v>2008 Update</v>
          </cell>
          <cell r="L299">
            <v>0</v>
          </cell>
          <cell r="N299" t="str">
            <v>2008 Update</v>
          </cell>
          <cell r="X299">
            <v>0</v>
          </cell>
        </row>
        <row r="300">
          <cell r="B300" t="str">
            <v>Total Interim Tariff Update Revenue</v>
          </cell>
          <cell r="H300">
            <v>0</v>
          </cell>
          <cell r="I300">
            <v>1832.1242584166807</v>
          </cell>
          <cell r="J300">
            <v>1164.9745102531904</v>
          </cell>
          <cell r="K300">
            <v>-149.56065711906399</v>
          </cell>
          <cell r="L300">
            <v>-1609.0575642643676</v>
          </cell>
          <cell r="N300" t="str">
            <v>Total Interim Tariff Update Revenue</v>
          </cell>
          <cell r="T300">
            <v>0</v>
          </cell>
          <cell r="U300">
            <v>7523.0184779459405</v>
          </cell>
          <cell r="V300">
            <v>10795.726291283716</v>
          </cell>
          <cell r="W300">
            <v>11207.782856085039</v>
          </cell>
          <cell r="X300">
            <v>11375.044509253034</v>
          </cell>
        </row>
        <row r="303">
          <cell r="B303" t="str">
            <v>TXU GAS DISTRIBUTION</v>
          </cell>
          <cell r="L303" t="str">
            <v>Base Case</v>
          </cell>
          <cell r="N303" t="str">
            <v>TXU GAS PIPELINE</v>
          </cell>
          <cell r="X303" t="str">
            <v>Base Case</v>
          </cell>
        </row>
        <row r="304">
          <cell r="B304" t="str">
            <v>SUPPLEMENT - Property</v>
          </cell>
          <cell r="L304" t="str">
            <v>DRAFT - CONFIDENTIAL</v>
          </cell>
          <cell r="N304" t="str">
            <v>SUPPLEMENT - Property</v>
          </cell>
          <cell r="X304" t="str">
            <v>DRAFT - CONFIDENTIAL</v>
          </cell>
        </row>
        <row r="305">
          <cell r="B305" t="str">
            <v>(Dollar amounts in thousands)</v>
          </cell>
          <cell r="N305" t="str">
            <v>(Dollar amounts in thousands)</v>
          </cell>
        </row>
        <row r="306">
          <cell r="F306">
            <v>2002</v>
          </cell>
          <cell r="G306">
            <v>2003</v>
          </cell>
          <cell r="H306">
            <v>2004</v>
          </cell>
          <cell r="I306">
            <v>2005</v>
          </cell>
          <cell r="J306">
            <v>2006</v>
          </cell>
          <cell r="K306">
            <v>2007</v>
          </cell>
          <cell r="L306">
            <v>2008</v>
          </cell>
          <cell r="R306">
            <v>2002</v>
          </cell>
          <cell r="S306">
            <v>2003</v>
          </cell>
          <cell r="T306">
            <v>2004</v>
          </cell>
          <cell r="U306">
            <v>2005</v>
          </cell>
          <cell r="V306">
            <v>2006</v>
          </cell>
          <cell r="W306">
            <v>2007</v>
          </cell>
          <cell r="X306">
            <v>2008</v>
          </cell>
        </row>
        <row r="307">
          <cell r="B307" t="str">
            <v>Gross Plant in Service (Beginning)</v>
          </cell>
          <cell r="N307" t="str">
            <v>Gross Plant in Service (Beginning)</v>
          </cell>
        </row>
        <row r="308">
          <cell r="B308" t="str">
            <v>Pipeline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 t="str">
            <v>Pipeline</v>
          </cell>
          <cell r="S308">
            <v>564784</v>
          </cell>
          <cell r="T308">
            <v>584619</v>
          </cell>
          <cell r="U308">
            <v>642989.02099999995</v>
          </cell>
          <cell r="V308">
            <v>668859.0419999999</v>
          </cell>
          <cell r="W308">
            <v>689729.06299999985</v>
          </cell>
          <cell r="X308">
            <v>710599.0839999998</v>
          </cell>
        </row>
        <row r="309">
          <cell r="B309" t="str">
            <v>Distribution</v>
          </cell>
          <cell r="G309">
            <v>1553503.2462899999</v>
          </cell>
          <cell r="H309">
            <v>1624448</v>
          </cell>
          <cell r="I309">
            <v>1684948</v>
          </cell>
          <cell r="J309">
            <v>1739448</v>
          </cell>
          <cell r="K309">
            <v>1798948</v>
          </cell>
          <cell r="L309">
            <v>1858448</v>
          </cell>
          <cell r="N309" t="str">
            <v>Distribution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B310" t="str">
            <v>Gathering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 t="str">
            <v>Gathering</v>
          </cell>
          <cell r="S310">
            <v>16995</v>
          </cell>
          <cell r="T310">
            <v>15227</v>
          </cell>
          <cell r="U310">
            <v>15227</v>
          </cell>
          <cell r="V310">
            <v>15227</v>
          </cell>
          <cell r="W310">
            <v>15227</v>
          </cell>
          <cell r="X310">
            <v>15227</v>
          </cell>
        </row>
        <row r="311">
          <cell r="B311" t="str">
            <v>Underground storage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 t="str">
            <v>Underground storage</v>
          </cell>
          <cell r="S311">
            <v>77764</v>
          </cell>
          <cell r="T311">
            <v>78114</v>
          </cell>
          <cell r="U311">
            <v>78114</v>
          </cell>
          <cell r="V311">
            <v>78114</v>
          </cell>
          <cell r="W311">
            <v>78114</v>
          </cell>
          <cell r="X311">
            <v>78114</v>
          </cell>
        </row>
        <row r="312">
          <cell r="B312" t="str">
            <v>General</v>
          </cell>
          <cell r="G312">
            <v>90564.912819999998</v>
          </cell>
          <cell r="H312">
            <v>93559</v>
          </cell>
          <cell r="I312">
            <v>94059.4</v>
          </cell>
          <cell r="J312">
            <v>94559.4</v>
          </cell>
          <cell r="K312">
            <v>95059.4</v>
          </cell>
          <cell r="L312">
            <v>95559.4</v>
          </cell>
          <cell r="N312" t="str">
            <v>General</v>
          </cell>
          <cell r="S312">
            <v>58962</v>
          </cell>
          <cell r="T312">
            <v>61564.92</v>
          </cell>
          <cell r="U312">
            <v>61565.32</v>
          </cell>
          <cell r="V312">
            <v>61565.32</v>
          </cell>
          <cell r="W312">
            <v>61565.32</v>
          </cell>
          <cell r="X312">
            <v>61565.32</v>
          </cell>
        </row>
        <row r="313">
          <cell r="B313" t="str">
            <v>Gross plant in service, Beginning</v>
          </cell>
          <cell r="G313">
            <v>1644068.1591099999</v>
          </cell>
          <cell r="H313">
            <v>1718007</v>
          </cell>
          <cell r="I313">
            <v>1779007.4</v>
          </cell>
          <cell r="J313">
            <v>1834007.4</v>
          </cell>
          <cell r="K313">
            <v>1894007.4</v>
          </cell>
          <cell r="L313">
            <v>1954007.4</v>
          </cell>
          <cell r="N313" t="str">
            <v>Gross plant in service, Beginning</v>
          </cell>
          <cell r="S313">
            <v>718505</v>
          </cell>
          <cell r="T313">
            <v>739524.92</v>
          </cell>
          <cell r="U313">
            <v>797895.3409999999</v>
          </cell>
          <cell r="V313">
            <v>823765.36199999985</v>
          </cell>
          <cell r="W313">
            <v>844635.3829999998</v>
          </cell>
          <cell r="X313">
            <v>865505.40399999975</v>
          </cell>
        </row>
        <row r="314">
          <cell r="B314" t="str">
            <v>Additions to Plant in Service</v>
          </cell>
          <cell r="N314" t="str">
            <v>Additions to Plant in Service</v>
          </cell>
          <cell r="T314">
            <v>54770.021000000001</v>
          </cell>
          <cell r="U314">
            <v>25870.021000000001</v>
          </cell>
          <cell r="V314">
            <v>20870.021000000001</v>
          </cell>
          <cell r="W314">
            <v>20870.021000000001</v>
          </cell>
          <cell r="X314">
            <v>20870.021000000001</v>
          </cell>
        </row>
        <row r="315">
          <cell r="B315" t="str">
            <v>Pipeline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 t="str">
            <v>Pipeline</v>
          </cell>
          <cell r="S315">
            <v>19835</v>
          </cell>
          <cell r="T315">
            <v>58370.021000000001</v>
          </cell>
          <cell r="U315">
            <v>25870.021000000001</v>
          </cell>
          <cell r="V315">
            <v>20870.021000000001</v>
          </cell>
          <cell r="W315">
            <v>20870.021000000001</v>
          </cell>
          <cell r="X315">
            <v>20870.021000000001</v>
          </cell>
        </row>
        <row r="316">
          <cell r="B316" t="str">
            <v>Distribution</v>
          </cell>
          <cell r="G316">
            <v>75536.837220000074</v>
          </cell>
          <cell r="H316">
            <v>60500</v>
          </cell>
          <cell r="I316">
            <v>54500</v>
          </cell>
          <cell r="J316">
            <v>59500</v>
          </cell>
          <cell r="K316">
            <v>59500</v>
          </cell>
          <cell r="L316">
            <v>59500</v>
          </cell>
          <cell r="N316" t="str">
            <v>Distribution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B317" t="str">
            <v>Gathering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 t="str">
            <v>Gathering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B318" t="str">
            <v>Underground storage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 t="str">
            <v>Underground storage</v>
          </cell>
          <cell r="S318">
            <v>350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B319" t="str">
            <v>General</v>
          </cell>
          <cell r="G319">
            <v>2805.7079300000023</v>
          </cell>
          <cell r="H319">
            <v>500</v>
          </cell>
          <cell r="I319">
            <v>500</v>
          </cell>
          <cell r="J319">
            <v>500</v>
          </cell>
          <cell r="K319">
            <v>500</v>
          </cell>
          <cell r="L319">
            <v>500</v>
          </cell>
          <cell r="N319" t="str">
            <v>General</v>
          </cell>
          <cell r="S319">
            <v>2602.92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B320" t="str">
            <v>Sub-total, addition to plant in service</v>
          </cell>
          <cell r="G320">
            <v>78342.545150000078</v>
          </cell>
          <cell r="H320">
            <v>61000</v>
          </cell>
          <cell r="I320">
            <v>55000</v>
          </cell>
          <cell r="J320">
            <v>60000</v>
          </cell>
          <cell r="K320">
            <v>60000</v>
          </cell>
          <cell r="L320">
            <v>60000</v>
          </cell>
          <cell r="N320" t="str">
            <v>Sub-total, addition to plant in service</v>
          </cell>
          <cell r="T320">
            <v>58370.021000000001</v>
          </cell>
          <cell r="U320">
            <v>25870.021000000001</v>
          </cell>
          <cell r="V320">
            <v>20870.021000000001</v>
          </cell>
          <cell r="W320">
            <v>20870.021000000001</v>
          </cell>
          <cell r="X320">
            <v>20870.021000000001</v>
          </cell>
        </row>
        <row r="321">
          <cell r="B321" t="str">
            <v>Retirements</v>
          </cell>
          <cell r="N321" t="str">
            <v>Retirements</v>
          </cell>
        </row>
        <row r="322">
          <cell r="B322" t="str">
            <v>Pipeline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 t="str">
            <v>Pipeline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B323" t="str">
            <v>Distribution</v>
          </cell>
          <cell r="G323">
            <v>-4592.0835100000004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 t="str">
            <v>Distribution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B324" t="str">
            <v>Gathering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 t="str">
            <v>Gathering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B325" t="str">
            <v>Underground storage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 t="str">
            <v>Underground storage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B326" t="str">
            <v>General</v>
          </cell>
          <cell r="G326">
            <v>188.37925000000001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 t="str">
            <v>General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B327" t="str">
            <v>Sub-total, retirements</v>
          </cell>
          <cell r="F327">
            <v>0</v>
          </cell>
          <cell r="G327">
            <v>-4403.7042600000004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 t="str">
            <v>Sub-total, retirements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B328" t="str">
            <v>Other Adjustments (including transfers)</v>
          </cell>
          <cell r="N328" t="str">
            <v>Other Adjustments (including transfers)</v>
          </cell>
        </row>
        <row r="329">
          <cell r="B329" t="str">
            <v>Pipeline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 t="str">
            <v>Pipeline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B330" t="str">
            <v>Distribution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 t="str">
            <v>Distribution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B331" t="str">
            <v>Gathering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 t="str">
            <v>Gathering</v>
          </cell>
          <cell r="S331">
            <v>-1768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B332" t="str">
            <v>Underground storage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 t="str">
            <v>Underground storage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B333" t="str">
            <v>General</v>
          </cell>
          <cell r="H333">
            <v>0.39999999998835811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 t="str">
            <v>General</v>
          </cell>
          <cell r="T333">
            <v>0.39999999998835811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B334" t="str">
            <v>Sub-total, other property adjustments</v>
          </cell>
          <cell r="H334">
            <v>0.39999999998835811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 t="str">
            <v>Sub-total, other property adjustments</v>
          </cell>
          <cell r="T334">
            <v>0.39999999998835811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B335" t="str">
            <v>Gross Plant in Service (Ending)</v>
          </cell>
          <cell r="N335" t="str">
            <v>Gross Plant in Service (Ending)</v>
          </cell>
        </row>
        <row r="336">
          <cell r="B336" t="str">
            <v>Pipeline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 t="str">
            <v>Pipeline</v>
          </cell>
          <cell r="R336">
            <v>564784</v>
          </cell>
          <cell r="S336">
            <v>584619</v>
          </cell>
          <cell r="T336">
            <v>642989.02099999995</v>
          </cell>
          <cell r="U336">
            <v>668859.0419999999</v>
          </cell>
          <cell r="V336">
            <v>689729.06299999985</v>
          </cell>
          <cell r="W336">
            <v>710599.0839999998</v>
          </cell>
          <cell r="X336">
            <v>731469.10499999975</v>
          </cell>
        </row>
        <row r="337">
          <cell r="B337" t="str">
            <v>Distribution</v>
          </cell>
          <cell r="F337">
            <v>1553503.2462899999</v>
          </cell>
          <cell r="G337">
            <v>1624448</v>
          </cell>
          <cell r="H337">
            <v>1684948</v>
          </cell>
          <cell r="I337">
            <v>1739448</v>
          </cell>
          <cell r="J337">
            <v>1798948</v>
          </cell>
          <cell r="K337">
            <v>1858448</v>
          </cell>
          <cell r="L337">
            <v>1917948</v>
          </cell>
          <cell r="N337" t="str">
            <v>Distribution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B338" t="str">
            <v>Gathering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 t="str">
            <v>Gathering</v>
          </cell>
          <cell r="R338">
            <v>16995</v>
          </cell>
          <cell r="S338">
            <v>15227</v>
          </cell>
          <cell r="T338">
            <v>15227</v>
          </cell>
          <cell r="U338">
            <v>15227</v>
          </cell>
          <cell r="V338">
            <v>15227</v>
          </cell>
          <cell r="W338">
            <v>15227</v>
          </cell>
          <cell r="X338">
            <v>15227</v>
          </cell>
        </row>
        <row r="339">
          <cell r="B339" t="str">
            <v>Underground storage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 t="str">
            <v>Underground storage</v>
          </cell>
          <cell r="R339">
            <v>77764</v>
          </cell>
          <cell r="S339">
            <v>78114</v>
          </cell>
          <cell r="T339">
            <v>78114</v>
          </cell>
          <cell r="U339">
            <v>78114</v>
          </cell>
          <cell r="V339">
            <v>78114</v>
          </cell>
          <cell r="W339">
            <v>78114</v>
          </cell>
          <cell r="X339">
            <v>78114</v>
          </cell>
        </row>
        <row r="340">
          <cell r="B340" t="str">
            <v>General</v>
          </cell>
          <cell r="F340">
            <v>90564.912819999998</v>
          </cell>
          <cell r="G340">
            <v>93559</v>
          </cell>
          <cell r="H340">
            <v>94059.4</v>
          </cell>
          <cell r="I340">
            <v>94559.4</v>
          </cell>
          <cell r="J340">
            <v>95059.4</v>
          </cell>
          <cell r="K340">
            <v>95559.4</v>
          </cell>
          <cell r="L340">
            <v>96059.4</v>
          </cell>
          <cell r="N340" t="str">
            <v>General</v>
          </cell>
          <cell r="R340">
            <v>58962</v>
          </cell>
          <cell r="S340">
            <v>61564.92</v>
          </cell>
          <cell r="T340">
            <v>61565.32</v>
          </cell>
          <cell r="U340">
            <v>61565.32</v>
          </cell>
          <cell r="V340">
            <v>61565.32</v>
          </cell>
          <cell r="W340">
            <v>61565.32</v>
          </cell>
          <cell r="X340">
            <v>61565.32</v>
          </cell>
        </row>
        <row r="341">
          <cell r="B341" t="str">
            <v>Gross plant in service, Ending</v>
          </cell>
          <cell r="F341">
            <v>1644068.1591099999</v>
          </cell>
          <cell r="G341">
            <v>1718007</v>
          </cell>
          <cell r="H341">
            <v>1779007.4</v>
          </cell>
          <cell r="I341">
            <v>1834007.4</v>
          </cell>
          <cell r="J341">
            <v>1894007.4</v>
          </cell>
          <cell r="K341">
            <v>1954007.4</v>
          </cell>
          <cell r="L341">
            <v>2014007.4</v>
          </cell>
          <cell r="N341" t="str">
            <v>Gross plant in service, Ending</v>
          </cell>
          <cell r="R341">
            <v>718505</v>
          </cell>
          <cell r="S341">
            <v>739524.92</v>
          </cell>
          <cell r="T341">
            <v>797895.3409999999</v>
          </cell>
          <cell r="U341">
            <v>823765.36199999985</v>
          </cell>
          <cell r="V341">
            <v>844635.3829999998</v>
          </cell>
          <cell r="W341">
            <v>865505.40399999975</v>
          </cell>
          <cell r="X341">
            <v>886375.4249999997</v>
          </cell>
        </row>
        <row r="343">
          <cell r="B343" t="str">
            <v>TXU GAS DISTRIBUTION</v>
          </cell>
          <cell r="L343" t="str">
            <v>Base Case</v>
          </cell>
          <cell r="N343" t="str">
            <v>TXU GAS PIPELINE</v>
          </cell>
          <cell r="X343" t="str">
            <v>Base Case</v>
          </cell>
        </row>
        <row r="344">
          <cell r="B344" t="str">
            <v>SUPPLEMENT - PROPERTY</v>
          </cell>
          <cell r="L344" t="str">
            <v>DRAFT - CONFIDENTIAL</v>
          </cell>
          <cell r="N344" t="str">
            <v>SUPPLEMENT - PROPERTY</v>
          </cell>
          <cell r="X344" t="str">
            <v>DRAFT - CONFIDENTIAL</v>
          </cell>
        </row>
        <row r="345">
          <cell r="B345" t="str">
            <v>(Dollar amounts in thousands)</v>
          </cell>
          <cell r="N345" t="str">
            <v>(Dollar amounts in thousands)</v>
          </cell>
        </row>
        <row r="346">
          <cell r="F346">
            <v>2002</v>
          </cell>
          <cell r="G346">
            <v>2003</v>
          </cell>
          <cell r="H346">
            <v>2004</v>
          </cell>
          <cell r="I346">
            <v>2005</v>
          </cell>
          <cell r="J346">
            <v>2006</v>
          </cell>
          <cell r="K346">
            <v>2007</v>
          </cell>
          <cell r="L346">
            <v>2008</v>
          </cell>
          <cell r="R346">
            <v>2002</v>
          </cell>
          <cell r="S346">
            <v>2003</v>
          </cell>
          <cell r="T346">
            <v>2004</v>
          </cell>
          <cell r="U346">
            <v>2005</v>
          </cell>
          <cell r="V346">
            <v>2006</v>
          </cell>
          <cell r="W346">
            <v>2007</v>
          </cell>
          <cell r="X346">
            <v>2008</v>
          </cell>
        </row>
        <row r="347">
          <cell r="B347" t="str">
            <v>Accumulated Depreciation (Beginning)</v>
          </cell>
          <cell r="N347" t="str">
            <v>Accumulated Depreciation (Beginning)</v>
          </cell>
        </row>
        <row r="348">
          <cell r="B348" t="str">
            <v>Pipeline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 t="str">
            <v>Pipeline</v>
          </cell>
          <cell r="S348">
            <v>271208</v>
          </cell>
          <cell r="T348">
            <v>278053</v>
          </cell>
          <cell r="U348">
            <v>289136.04504389234</v>
          </cell>
          <cell r="V348">
            <v>300952.26655003481</v>
          </cell>
          <cell r="W348">
            <v>313185.05247021688</v>
          </cell>
          <cell r="X348">
            <v>325793.18703484902</v>
          </cell>
        </row>
        <row r="349">
          <cell r="B349" t="str">
            <v>Distribution</v>
          </cell>
          <cell r="G349">
            <v>0</v>
          </cell>
          <cell r="H349">
            <v>558910</v>
          </cell>
          <cell r="I349">
            <v>616737.5535510988</v>
          </cell>
          <cell r="J349">
            <v>676562.80793337955</v>
          </cell>
          <cell r="K349">
            <v>738384.30921610631</v>
          </cell>
          <cell r="L349">
            <v>802282.02358975587</v>
          </cell>
          <cell r="N349" t="str">
            <v>Distribution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B350" t="str">
            <v>Gathering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 t="str">
            <v>Gathering</v>
          </cell>
          <cell r="S350">
            <v>3104</v>
          </cell>
          <cell r="T350">
            <v>3686</v>
          </cell>
          <cell r="U350">
            <v>6005.0717622844531</v>
          </cell>
          <cell r="V350">
            <v>8324.1435245689063</v>
          </cell>
          <cell r="W350">
            <v>10643.215286853359</v>
          </cell>
          <cell r="X350">
            <v>12962.287049137813</v>
          </cell>
        </row>
        <row r="351">
          <cell r="B351" t="str">
            <v>Underground storage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 t="str">
            <v>Underground storage</v>
          </cell>
          <cell r="S351">
            <v>28516</v>
          </cell>
          <cell r="T351">
            <v>30204</v>
          </cell>
          <cell r="U351">
            <v>31975.576974518459</v>
          </cell>
          <cell r="V351">
            <v>33747.153949036918</v>
          </cell>
          <cell r="W351">
            <v>35518.730923555377</v>
          </cell>
          <cell r="X351">
            <v>37290.307898073836</v>
          </cell>
        </row>
        <row r="352">
          <cell r="B352" t="str">
            <v>General</v>
          </cell>
          <cell r="G352">
            <v>0</v>
          </cell>
          <cell r="H352">
            <v>64142</v>
          </cell>
          <cell r="I352">
            <v>69067.547300281934</v>
          </cell>
          <cell r="J352">
            <v>74018.677154701218</v>
          </cell>
          <cell r="K352">
            <v>78995.36911357427</v>
          </cell>
          <cell r="L352">
            <v>83997.623176901106</v>
          </cell>
          <cell r="N352" t="str">
            <v>General</v>
          </cell>
          <cell r="S352">
            <v>25969</v>
          </cell>
          <cell r="T352">
            <v>28602.491000000002</v>
          </cell>
          <cell r="U352">
            <v>31749.948831457157</v>
          </cell>
          <cell r="V352">
            <v>34897.42711259787</v>
          </cell>
          <cell r="W352">
            <v>38044.905393738583</v>
          </cell>
          <cell r="X352">
            <v>41192.383674879296</v>
          </cell>
        </row>
        <row r="353">
          <cell r="B353" t="str">
            <v>Accumulated depreciation, ending</v>
          </cell>
          <cell r="G353">
            <v>0</v>
          </cell>
          <cell r="H353">
            <v>623052</v>
          </cell>
          <cell r="I353">
            <v>685805.10085138073</v>
          </cell>
          <cell r="J353">
            <v>750581.48508808075</v>
          </cell>
          <cell r="K353">
            <v>817379.67832968058</v>
          </cell>
          <cell r="L353">
            <v>886279.64676665701</v>
          </cell>
          <cell r="N353" t="str">
            <v>Accumulated depreciation, ending</v>
          </cell>
          <cell r="R353">
            <v>0</v>
          </cell>
          <cell r="S353">
            <v>328797</v>
          </cell>
          <cell r="T353">
            <v>340545.49099999998</v>
          </cell>
          <cell r="U353">
            <v>358866.64261215244</v>
          </cell>
          <cell r="V353">
            <v>377920.9911362385</v>
          </cell>
          <cell r="W353">
            <v>397391.90407436423</v>
          </cell>
          <cell r="X353">
            <v>417238.16565693996</v>
          </cell>
        </row>
        <row r="354">
          <cell r="B354" t="str">
            <v>Depreciation Expense</v>
          </cell>
          <cell r="N354" t="str">
            <v>Depreciation Expense</v>
          </cell>
        </row>
        <row r="355">
          <cell r="B355" t="str">
            <v>Pipeline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 t="str">
            <v>Pipeline</v>
          </cell>
          <cell r="S355">
            <v>11353.582179999999</v>
          </cell>
          <cell r="T355">
            <v>11083.045043892353</v>
          </cell>
          <cell r="U355">
            <v>11816.221506142476</v>
          </cell>
          <cell r="V355">
            <v>12232.785920182079</v>
          </cell>
          <cell r="W355">
            <v>12608.134564632152</v>
          </cell>
          <cell r="X355">
            <v>12983.483209082222</v>
          </cell>
        </row>
        <row r="356">
          <cell r="B356" t="str">
            <v>Distribution</v>
          </cell>
          <cell r="G356">
            <v>49290.296829999999</v>
          </cell>
          <cell r="H356">
            <v>57827.553551098819</v>
          </cell>
          <cell r="I356">
            <v>59825.254382280778</v>
          </cell>
          <cell r="J356">
            <v>61821.5012827268</v>
          </cell>
          <cell r="K356">
            <v>63897.714373649542</v>
          </cell>
          <cell r="L356">
            <v>65973.927464572291</v>
          </cell>
          <cell r="N356" t="str">
            <v>Distribution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B357" t="str">
            <v>Gathering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 t="str">
            <v>Gathering</v>
          </cell>
          <cell r="S357">
            <v>1695.99494</v>
          </cell>
          <cell r="T357">
            <v>2319.0717622844527</v>
          </cell>
          <cell r="U357">
            <v>2319.0717622844527</v>
          </cell>
          <cell r="V357">
            <v>2319.0717622844527</v>
          </cell>
          <cell r="W357">
            <v>2319.0717622844527</v>
          </cell>
          <cell r="X357">
            <v>2319.0717622844527</v>
          </cell>
        </row>
        <row r="358">
          <cell r="B358" t="str">
            <v>Underground storage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 t="str">
            <v>Underground storage</v>
          </cell>
          <cell r="S358">
            <v>1878.77325</v>
          </cell>
          <cell r="T358">
            <v>1771.5769745184584</v>
          </cell>
          <cell r="U358">
            <v>1771.5769745184584</v>
          </cell>
          <cell r="V358">
            <v>1771.5769745184584</v>
          </cell>
          <cell r="W358">
            <v>1771.5769745184584</v>
          </cell>
          <cell r="X358">
            <v>1771.5769745184584</v>
          </cell>
        </row>
        <row r="359">
          <cell r="B359" t="str">
            <v>General</v>
          </cell>
          <cell r="G359">
            <v>4441.5279799999998</v>
          </cell>
          <cell r="H359">
            <v>4925.5473002819353</v>
          </cell>
          <cell r="I359">
            <v>4951.1298544192778</v>
          </cell>
          <cell r="J359">
            <v>4976.691958873057</v>
          </cell>
          <cell r="K359">
            <v>5002.2540633268372</v>
          </cell>
          <cell r="L359">
            <v>5027.8161677806165</v>
          </cell>
          <cell r="N359" t="str">
            <v>General</v>
          </cell>
          <cell r="S359">
            <v>1382.3545100000001</v>
          </cell>
          <cell r="T359">
            <v>3147.4578314571536</v>
          </cell>
          <cell r="U359">
            <v>3147.4782811407158</v>
          </cell>
          <cell r="V359">
            <v>3147.4782811407158</v>
          </cell>
          <cell r="W359">
            <v>3147.4782811407158</v>
          </cell>
          <cell r="X359">
            <v>3147.4782811407158</v>
          </cell>
        </row>
        <row r="360">
          <cell r="B360" t="str">
            <v>Total depreciation expense</v>
          </cell>
          <cell r="G360">
            <v>53731.824809999998</v>
          </cell>
          <cell r="H360">
            <v>62753.100851380754</v>
          </cell>
          <cell r="I360">
            <v>64776.384236700054</v>
          </cell>
          <cell r="J360">
            <v>66798.19324159986</v>
          </cell>
          <cell r="K360">
            <v>68899.968436976385</v>
          </cell>
          <cell r="L360">
            <v>71001.743632352911</v>
          </cell>
          <cell r="N360" t="str">
            <v>Total depreciation expense</v>
          </cell>
          <cell r="R360">
            <v>0</v>
          </cell>
          <cell r="S360">
            <v>16310.704880000001</v>
          </cell>
          <cell r="T360">
            <v>18321.151612152418</v>
          </cell>
          <cell r="U360">
            <v>19054.348524086105</v>
          </cell>
          <cell r="V360">
            <v>19470.912938125708</v>
          </cell>
          <cell r="W360">
            <v>19846.261582575778</v>
          </cell>
          <cell r="X360">
            <v>20221.610227025849</v>
          </cell>
        </row>
        <row r="361">
          <cell r="B361" t="str">
            <v>Retirements</v>
          </cell>
          <cell r="N361" t="str">
            <v>Retirements</v>
          </cell>
        </row>
        <row r="362">
          <cell r="B362" t="str">
            <v>Pipeline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 t="str">
            <v>Pipeline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B363" t="str">
            <v>Distribution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 t="str">
            <v>Distribution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B364" t="str">
            <v>Gathering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 t="str">
            <v>Gathering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B365" t="str">
            <v>Underground storage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 t="str">
            <v>Underground storage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B366" t="str">
            <v>General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 t="str">
            <v>General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B367" t="str">
            <v>Total retirements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 t="str">
            <v>Total retirements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B368" t="str">
            <v>Other recoveries and removal costs, net</v>
          </cell>
          <cell r="N368" t="str">
            <v>Other recoveries and removal costs, net</v>
          </cell>
        </row>
        <row r="369">
          <cell r="B369" t="str">
            <v>Pipeline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 t="str">
            <v>Pipeline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B370" t="str">
            <v>Distribution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 t="str">
            <v>Distribution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B371" t="str">
            <v>Gathering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 t="str">
            <v>Gathering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B372" t="str">
            <v>Underground storage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 t="str">
            <v>Underground storage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B373" t="str">
            <v>General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 t="str">
            <v>General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B374" t="str">
            <v>Total oth rec. and removal costs, nets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 t="str">
            <v>Total oth rec. and removal costs, nets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B375" t="str">
            <v>Accumulated Depreciation (Ending)</v>
          </cell>
          <cell r="N375" t="str">
            <v>Accumulated Depreciation (Ending)</v>
          </cell>
        </row>
        <row r="376">
          <cell r="B376" t="str">
            <v>Pipeline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 t="str">
            <v>Pipeline</v>
          </cell>
          <cell r="R376">
            <v>271208</v>
          </cell>
          <cell r="S376">
            <v>278053</v>
          </cell>
          <cell r="T376">
            <v>289136.04504389234</v>
          </cell>
          <cell r="U376">
            <v>300952.26655003481</v>
          </cell>
          <cell r="V376">
            <v>313185.05247021688</v>
          </cell>
          <cell r="W376">
            <v>325793.18703484902</v>
          </cell>
          <cell r="X376">
            <v>338776.67024393124</v>
          </cell>
        </row>
        <row r="377">
          <cell r="B377" t="str">
            <v>Distribution</v>
          </cell>
          <cell r="G377">
            <v>558910</v>
          </cell>
          <cell r="H377">
            <v>616737.5535510988</v>
          </cell>
          <cell r="I377">
            <v>676562.80793337955</v>
          </cell>
          <cell r="J377">
            <v>738384.30921610631</v>
          </cell>
          <cell r="K377">
            <v>802282.02358975587</v>
          </cell>
          <cell r="L377">
            <v>868255.95105432812</v>
          </cell>
          <cell r="N377" t="str">
            <v>Distribution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B378" t="str">
            <v>Gathering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 t="str">
            <v>Gathering</v>
          </cell>
          <cell r="R378">
            <v>3104</v>
          </cell>
          <cell r="S378">
            <v>3686</v>
          </cell>
          <cell r="T378">
            <v>6005.0717622844531</v>
          </cell>
          <cell r="U378">
            <v>8324.1435245689063</v>
          </cell>
          <cell r="V378">
            <v>10643.215286853359</v>
          </cell>
          <cell r="W378">
            <v>12962.287049137813</v>
          </cell>
          <cell r="X378">
            <v>15281.358811422266</v>
          </cell>
        </row>
        <row r="379">
          <cell r="B379" t="str">
            <v>Underground storage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 t="str">
            <v>Underground storage</v>
          </cell>
          <cell r="R379">
            <v>28516</v>
          </cell>
          <cell r="S379">
            <v>30204</v>
          </cell>
          <cell r="T379">
            <v>31975.576974518459</v>
          </cell>
          <cell r="U379">
            <v>33747.153949036918</v>
          </cell>
          <cell r="V379">
            <v>35518.730923555377</v>
          </cell>
          <cell r="W379">
            <v>37290.307898073836</v>
          </cell>
          <cell r="X379">
            <v>39061.884872592294</v>
          </cell>
        </row>
        <row r="380">
          <cell r="B380" t="str">
            <v>General</v>
          </cell>
          <cell r="G380">
            <v>64142</v>
          </cell>
          <cell r="H380">
            <v>69067.547300281934</v>
          </cell>
          <cell r="I380">
            <v>74018.677154701218</v>
          </cell>
          <cell r="J380">
            <v>78995.36911357427</v>
          </cell>
          <cell r="K380">
            <v>83997.623176901106</v>
          </cell>
          <cell r="L380">
            <v>89025.439344681727</v>
          </cell>
          <cell r="N380" t="str">
            <v>General</v>
          </cell>
          <cell r="R380">
            <v>25969</v>
          </cell>
          <cell r="S380">
            <v>28602.491000000002</v>
          </cell>
          <cell r="T380">
            <v>31749.948831457157</v>
          </cell>
          <cell r="U380">
            <v>34897.42711259787</v>
          </cell>
          <cell r="V380">
            <v>38044.905393738583</v>
          </cell>
          <cell r="W380">
            <v>41192.383674879296</v>
          </cell>
          <cell r="X380">
            <v>44339.86195602001</v>
          </cell>
        </row>
        <row r="381">
          <cell r="B381" t="str">
            <v>Accumulated depreciation, ending</v>
          </cell>
          <cell r="G381">
            <v>623052</v>
          </cell>
          <cell r="H381">
            <v>685805.10085138073</v>
          </cell>
          <cell r="I381">
            <v>750581.48508808075</v>
          </cell>
          <cell r="J381">
            <v>817379.67832968058</v>
          </cell>
          <cell r="K381">
            <v>886279.64676665701</v>
          </cell>
          <cell r="L381">
            <v>957281.3903990098</v>
          </cell>
          <cell r="N381" t="str">
            <v>Accumulated depreciation, ending</v>
          </cell>
          <cell r="R381">
            <v>328797</v>
          </cell>
          <cell r="S381">
            <v>340545.49099999998</v>
          </cell>
          <cell r="T381">
            <v>358866.64261215244</v>
          </cell>
          <cell r="U381">
            <v>377920.9911362385</v>
          </cell>
          <cell r="V381">
            <v>397391.90407436423</v>
          </cell>
          <cell r="W381">
            <v>417238.16565693996</v>
          </cell>
          <cell r="X381">
            <v>437459.77588396578</v>
          </cell>
        </row>
        <row r="383">
          <cell r="B383" t="str">
            <v>TXU GAS DISTRIBUTION</v>
          </cell>
          <cell r="L383" t="str">
            <v>Base Case</v>
          </cell>
          <cell r="N383" t="str">
            <v>TXU GAS PIPELINE</v>
          </cell>
          <cell r="X383" t="str">
            <v>Base Case</v>
          </cell>
        </row>
        <row r="384">
          <cell r="B384" t="str">
            <v>SUPPLEMENT - PROPERTY</v>
          </cell>
          <cell r="L384" t="str">
            <v>DRAFT - CONFIDENTIAL</v>
          </cell>
          <cell r="N384" t="str">
            <v>SUPPLEMENT - PROPERTY</v>
          </cell>
          <cell r="X384" t="str">
            <v>DRAFT - CONFIDENTIAL</v>
          </cell>
        </row>
        <row r="385">
          <cell r="B385" t="str">
            <v>(Dollar amounts in thousands)</v>
          </cell>
          <cell r="N385" t="str">
            <v>(Dollar amounts in thousands)</v>
          </cell>
        </row>
        <row r="386">
          <cell r="G386">
            <v>2003</v>
          </cell>
          <cell r="H386">
            <v>2004</v>
          </cell>
          <cell r="I386">
            <v>2005</v>
          </cell>
          <cell r="J386">
            <v>2006</v>
          </cell>
          <cell r="K386">
            <v>2007</v>
          </cell>
          <cell r="L386">
            <v>2008</v>
          </cell>
          <cell r="R386">
            <v>2002</v>
          </cell>
          <cell r="S386">
            <v>2003</v>
          </cell>
          <cell r="T386">
            <v>2004</v>
          </cell>
          <cell r="U386">
            <v>2005</v>
          </cell>
          <cell r="V386">
            <v>2006</v>
          </cell>
          <cell r="W386">
            <v>2007</v>
          </cell>
          <cell r="X386">
            <v>2008</v>
          </cell>
        </row>
        <row r="387">
          <cell r="B387" t="str">
            <v>Capital Expenditures:</v>
          </cell>
          <cell r="N387" t="str">
            <v>Capital Expenditures:</v>
          </cell>
        </row>
        <row r="388">
          <cell r="B388" t="str">
            <v>Pipeline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 t="str">
            <v>Pipeline</v>
          </cell>
          <cell r="S388">
            <v>31960</v>
          </cell>
          <cell r="T388">
            <v>57500</v>
          </cell>
          <cell r="U388">
            <v>25000</v>
          </cell>
          <cell r="V388">
            <v>20000</v>
          </cell>
          <cell r="W388">
            <v>20000</v>
          </cell>
          <cell r="X388">
            <v>20000</v>
          </cell>
        </row>
        <row r="389">
          <cell r="B389" t="str">
            <v>Distribution</v>
          </cell>
          <cell r="G389">
            <v>81303</v>
          </cell>
          <cell r="H389">
            <v>60500</v>
          </cell>
          <cell r="I389">
            <v>54500</v>
          </cell>
          <cell r="J389">
            <v>59500</v>
          </cell>
          <cell r="K389">
            <v>59500</v>
          </cell>
          <cell r="L389">
            <v>59500</v>
          </cell>
          <cell r="N389" t="str">
            <v>Distribution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B390" t="str">
            <v>Gathering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 t="str">
            <v>Gathering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B391" t="str">
            <v>Underground storage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 t="str">
            <v>Underground storage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B392" t="str">
            <v>General</v>
          </cell>
          <cell r="G392">
            <v>1000</v>
          </cell>
          <cell r="H392">
            <v>500</v>
          </cell>
          <cell r="I392">
            <v>500</v>
          </cell>
          <cell r="J392">
            <v>500</v>
          </cell>
          <cell r="K392">
            <v>500</v>
          </cell>
          <cell r="L392">
            <v>500</v>
          </cell>
          <cell r="N392" t="str">
            <v>General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B393" t="str">
            <v>Sub-total, additions at cost</v>
          </cell>
          <cell r="G393">
            <v>82303</v>
          </cell>
          <cell r="H393">
            <v>61000</v>
          </cell>
          <cell r="I393">
            <v>55000</v>
          </cell>
          <cell r="J393">
            <v>60000</v>
          </cell>
          <cell r="K393">
            <v>60000</v>
          </cell>
          <cell r="L393">
            <v>60000</v>
          </cell>
          <cell r="N393" t="str">
            <v>Sub-total, additions at cost</v>
          </cell>
          <cell r="R393">
            <v>0</v>
          </cell>
          <cell r="S393">
            <v>31960</v>
          </cell>
          <cell r="T393">
            <v>57500</v>
          </cell>
          <cell r="U393">
            <v>25000</v>
          </cell>
          <cell r="V393">
            <v>20000</v>
          </cell>
          <cell r="W393">
            <v>20000</v>
          </cell>
          <cell r="X393">
            <v>20000</v>
          </cell>
        </row>
        <row r="394">
          <cell r="B394" t="str">
            <v>AFUDC:</v>
          </cell>
          <cell r="N394" t="str">
            <v>AFUDC:</v>
          </cell>
        </row>
        <row r="395">
          <cell r="B395" t="str">
            <v>AFUDC - Equity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 t="str">
            <v>AFUDC - Equity</v>
          </cell>
          <cell r="R395">
            <v>92.431740000000005</v>
          </cell>
          <cell r="S395">
            <v>418.75504000000001</v>
          </cell>
          <cell r="T395">
            <v>435.01049999999998</v>
          </cell>
          <cell r="U395">
            <v>435.01050000000015</v>
          </cell>
          <cell r="V395">
            <v>435.01050000000015</v>
          </cell>
          <cell r="W395">
            <v>435.01050000000015</v>
          </cell>
          <cell r="X395">
            <v>435.01050000000015</v>
          </cell>
        </row>
        <row r="396">
          <cell r="B396" t="str">
            <v>AFUDC - Debt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 t="str">
            <v>AFUDC - Debt</v>
          </cell>
          <cell r="R396">
            <v>216.32423</v>
          </cell>
          <cell r="S396">
            <v>424.1927</v>
          </cell>
          <cell r="T396">
            <v>435.01049999999998</v>
          </cell>
          <cell r="U396">
            <v>435.01050000000015</v>
          </cell>
          <cell r="V396">
            <v>435.01050000000015</v>
          </cell>
          <cell r="W396">
            <v>435.01050000000015</v>
          </cell>
          <cell r="X396">
            <v>435.01050000000015</v>
          </cell>
        </row>
        <row r="397">
          <cell r="B397" t="str">
            <v>Sub-total, AFUDC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 t="str">
            <v>Sub-total, AFUDC</v>
          </cell>
          <cell r="R397">
            <v>308.75596999999999</v>
          </cell>
          <cell r="S397">
            <v>842.94774000000007</v>
          </cell>
          <cell r="T397">
            <v>870.02099999999996</v>
          </cell>
          <cell r="U397">
            <v>870.0210000000003</v>
          </cell>
          <cell r="V397">
            <v>870.0210000000003</v>
          </cell>
          <cell r="W397">
            <v>870.0210000000003</v>
          </cell>
          <cell r="X397">
            <v>870.0210000000003</v>
          </cell>
        </row>
        <row r="398">
          <cell r="B398" t="str">
            <v>Capital Expenditures</v>
          </cell>
          <cell r="G398">
            <v>82303</v>
          </cell>
          <cell r="H398">
            <v>61000</v>
          </cell>
          <cell r="I398">
            <v>55000</v>
          </cell>
          <cell r="J398">
            <v>60000</v>
          </cell>
          <cell r="K398">
            <v>60000</v>
          </cell>
          <cell r="L398">
            <v>60000</v>
          </cell>
          <cell r="N398" t="str">
            <v>Capital Expenditures</v>
          </cell>
          <cell r="R398">
            <v>308.75596999999999</v>
          </cell>
          <cell r="S398">
            <v>32802.947740000003</v>
          </cell>
          <cell r="T398">
            <v>58370.021000000001</v>
          </cell>
          <cell r="U398">
            <v>25870.021000000001</v>
          </cell>
          <cell r="V398">
            <v>20870.021000000001</v>
          </cell>
          <cell r="W398">
            <v>20870.021000000001</v>
          </cell>
          <cell r="X398">
            <v>20870.021000000001</v>
          </cell>
        </row>
        <row r="399">
          <cell r="B399" t="str">
            <v>Construction Work in Progress:</v>
          </cell>
          <cell r="N399" t="str">
            <v>Construction Work in Progress:</v>
          </cell>
        </row>
        <row r="400">
          <cell r="B400" t="str">
            <v>Beginning CWIP Balance</v>
          </cell>
          <cell r="H400">
            <v>27376</v>
          </cell>
          <cell r="I400">
            <v>27376</v>
          </cell>
          <cell r="J400">
            <v>27376</v>
          </cell>
          <cell r="K400">
            <v>27376</v>
          </cell>
          <cell r="L400">
            <v>27376</v>
          </cell>
          <cell r="N400" t="str">
            <v>Beginning CWIP Balance</v>
          </cell>
          <cell r="R400">
            <v>14827</v>
          </cell>
          <cell r="S400">
            <v>15922</v>
          </cell>
          <cell r="T400">
            <v>18913.5</v>
          </cell>
          <cell r="U400">
            <v>18913.5</v>
          </cell>
          <cell r="V400">
            <v>18913.5</v>
          </cell>
          <cell r="W400">
            <v>18913.5</v>
          </cell>
          <cell r="X400">
            <v>18913.5</v>
          </cell>
        </row>
        <row r="401">
          <cell r="B401" t="str">
            <v>Additions to CWIP</v>
          </cell>
          <cell r="G401">
            <v>82303</v>
          </cell>
          <cell r="H401">
            <v>61000</v>
          </cell>
          <cell r="I401">
            <v>55000</v>
          </cell>
          <cell r="J401">
            <v>60000</v>
          </cell>
          <cell r="K401">
            <v>60000</v>
          </cell>
          <cell r="L401">
            <v>60000</v>
          </cell>
          <cell r="N401" t="str">
            <v>Additions to CWIP</v>
          </cell>
          <cell r="S401">
            <v>32802.947740000003</v>
          </cell>
          <cell r="T401">
            <v>58370.021000000001</v>
          </cell>
          <cell r="U401">
            <v>25870.021000000001</v>
          </cell>
          <cell r="V401">
            <v>20870.021000000001</v>
          </cell>
          <cell r="W401">
            <v>20870.021000000001</v>
          </cell>
          <cell r="X401">
            <v>20870.021000000001</v>
          </cell>
        </row>
        <row r="402">
          <cell r="B402" t="str">
            <v>Transfers to Plant in Service</v>
          </cell>
          <cell r="H402">
            <v>-61000</v>
          </cell>
          <cell r="I402">
            <v>-55000</v>
          </cell>
          <cell r="J402">
            <v>-60000</v>
          </cell>
          <cell r="K402">
            <v>-60000</v>
          </cell>
          <cell r="L402">
            <v>-60000</v>
          </cell>
          <cell r="N402" t="str">
            <v>Transfers to Plant in Service</v>
          </cell>
          <cell r="T402">
            <v>-58370.021000000001</v>
          </cell>
          <cell r="U402">
            <v>-25870.021000000001</v>
          </cell>
          <cell r="V402">
            <v>-20870.021000000001</v>
          </cell>
          <cell r="W402">
            <v>-20870.021000000001</v>
          </cell>
          <cell r="X402">
            <v>-20870.021000000001</v>
          </cell>
        </row>
        <row r="403">
          <cell r="B403" t="str">
            <v>Ending CWIP Balance</v>
          </cell>
          <cell r="G403">
            <v>27376</v>
          </cell>
          <cell r="H403">
            <v>27376</v>
          </cell>
          <cell r="I403">
            <v>27376</v>
          </cell>
          <cell r="J403">
            <v>27376</v>
          </cell>
          <cell r="K403">
            <v>27376</v>
          </cell>
          <cell r="L403">
            <v>27376</v>
          </cell>
          <cell r="N403" t="str">
            <v>Ending CWIP Balance</v>
          </cell>
          <cell r="R403">
            <v>15922</v>
          </cell>
          <cell r="S403">
            <v>18913.5</v>
          </cell>
          <cell r="T403">
            <v>18913.5</v>
          </cell>
          <cell r="U403">
            <v>18913.5</v>
          </cell>
          <cell r="V403">
            <v>18913.5</v>
          </cell>
          <cell r="W403">
            <v>18913.5</v>
          </cell>
          <cell r="X403">
            <v>18913.5</v>
          </cell>
        </row>
        <row r="405">
          <cell r="B405" t="str">
            <v>Plant Held for Future Use:</v>
          </cell>
          <cell r="N405" t="str">
            <v>Plant Held for Future Use:</v>
          </cell>
        </row>
        <row r="406">
          <cell r="B406" t="str">
            <v>Beginning PHFU Balance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 t="str">
            <v>Beginning PHFU Balance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B407" t="str">
            <v>Additions to PHFU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 t="str">
            <v>Additions to PHFU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B408" t="str">
            <v>Transfers to Plant in Service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 t="str">
            <v>Transfers to Plant in Service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B409" t="str">
            <v>Ending PHFU Balance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 t="str">
            <v>Ending PHFU Balance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</row>
        <row r="411">
          <cell r="B411" t="str">
            <v>TXU GAS DISTRIBUTION</v>
          </cell>
          <cell r="L411" t="str">
            <v>Base Case</v>
          </cell>
        </row>
        <row r="412">
          <cell r="B412" t="str">
            <v>SUPPLEMENTAL CALCULATIONS</v>
          </cell>
          <cell r="L412" t="str">
            <v>DRAFT - CONFIDENTIAL</v>
          </cell>
        </row>
        <row r="413">
          <cell r="B413" t="str">
            <v>(Dollar amounts in thousands)</v>
          </cell>
        </row>
        <row r="414">
          <cell r="F414">
            <v>2002</v>
          </cell>
          <cell r="G414">
            <v>2003</v>
          </cell>
          <cell r="H414">
            <v>2004</v>
          </cell>
          <cell r="I414">
            <v>2005</v>
          </cell>
          <cell r="J414">
            <v>2006</v>
          </cell>
          <cell r="K414">
            <v>2007</v>
          </cell>
          <cell r="L414">
            <v>2008</v>
          </cell>
        </row>
        <row r="415">
          <cell r="B415" t="str">
            <v>DEPRECIATION AND OTHER AMORTIZATION:</v>
          </cell>
        </row>
        <row r="416">
          <cell r="B416" t="str">
            <v>Depreciation and amortization of plant in service</v>
          </cell>
          <cell r="F416">
            <v>0</v>
          </cell>
          <cell r="G416">
            <v>53731.824809999998</v>
          </cell>
          <cell r="H416">
            <v>62753.100851380754</v>
          </cell>
          <cell r="I416">
            <v>64776.384236700054</v>
          </cell>
          <cell r="J416">
            <v>66798.19324159986</v>
          </cell>
          <cell r="K416">
            <v>68899.968436976385</v>
          </cell>
          <cell r="L416">
            <v>71001.743632352911</v>
          </cell>
        </row>
        <row r="417">
          <cell r="B417" t="str">
            <v>D&amp;A charged to nonoperating D&amp;A</v>
          </cell>
          <cell r="H417">
            <v>-750</v>
          </cell>
          <cell r="I417">
            <v>-750</v>
          </cell>
          <cell r="J417">
            <v>-750</v>
          </cell>
          <cell r="K417">
            <v>-750</v>
          </cell>
          <cell r="L417">
            <v>-750</v>
          </cell>
        </row>
        <row r="418">
          <cell r="B418" t="str">
            <v>Amortization of regulatory assets (poly1)</v>
          </cell>
          <cell r="F418">
            <v>127.15661</v>
          </cell>
          <cell r="G418">
            <v>2371.19823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B419" t="str">
            <v>Other amortization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B420" t="str">
            <v>Depreciation and other amortization</v>
          </cell>
          <cell r="F420">
            <v>127.15661</v>
          </cell>
          <cell r="G420">
            <v>56103.02304</v>
          </cell>
          <cell r="H420">
            <v>62003.100851380754</v>
          </cell>
          <cell r="I420">
            <v>64026.384236700054</v>
          </cell>
          <cell r="J420">
            <v>66048.19324159986</v>
          </cell>
          <cell r="K420">
            <v>68149.968436976385</v>
          </cell>
          <cell r="L420">
            <v>70251.743632352911</v>
          </cell>
        </row>
        <row r="421">
          <cell r="B421" t="str">
            <v>Reg Assets</v>
          </cell>
          <cell r="H421">
            <v>7483</v>
          </cell>
          <cell r="I421">
            <v>7483</v>
          </cell>
          <cell r="J421">
            <v>7483</v>
          </cell>
          <cell r="K421">
            <v>1112</v>
          </cell>
          <cell r="L421">
            <v>1112</v>
          </cell>
        </row>
        <row r="422">
          <cell r="B422" t="str">
            <v>Non-operating depreciation and amortization (property)</v>
          </cell>
          <cell r="F422">
            <v>761.56218000000001</v>
          </cell>
          <cell r="H422">
            <v>750</v>
          </cell>
          <cell r="I422">
            <v>750</v>
          </cell>
          <cell r="J422">
            <v>750</v>
          </cell>
          <cell r="K422">
            <v>750</v>
          </cell>
          <cell r="L422">
            <v>750</v>
          </cell>
        </row>
        <row r="423">
          <cell r="B423" t="str">
            <v>Non-operating depreciation and amortization</v>
          </cell>
          <cell r="F423">
            <v>761.56218000000001</v>
          </cell>
          <cell r="G423">
            <v>0</v>
          </cell>
          <cell r="H423">
            <v>8233</v>
          </cell>
          <cell r="I423">
            <v>8233</v>
          </cell>
          <cell r="J423">
            <v>8233</v>
          </cell>
          <cell r="K423">
            <v>1862</v>
          </cell>
          <cell r="L423">
            <v>1862</v>
          </cell>
        </row>
        <row r="425">
          <cell r="H425">
            <v>2004</v>
          </cell>
          <cell r="I425">
            <v>2005</v>
          </cell>
          <cell r="J425">
            <v>2006</v>
          </cell>
          <cell r="K425">
            <v>2007</v>
          </cell>
          <cell r="L425">
            <v>2008</v>
          </cell>
        </row>
        <row r="426">
          <cell r="B426" t="str">
            <v>FEDERAL INCOME TAX CALCULATIONS:</v>
          </cell>
        </row>
        <row r="427">
          <cell r="B427" t="str">
            <v>Earnings before taxes</v>
          </cell>
          <cell r="H427">
            <v>37599.742485347087</v>
          </cell>
          <cell r="I427">
            <v>58117.069304302335</v>
          </cell>
          <cell r="J427">
            <v>61642.423162677442</v>
          </cell>
          <cell r="K427">
            <v>64120.001051549072</v>
          </cell>
          <cell r="L427">
            <v>67128.396958466124</v>
          </cell>
        </row>
        <row r="428">
          <cell r="B428" t="str">
            <v>Add: Book depreciation and amortization</v>
          </cell>
          <cell r="H428">
            <v>62003.100851380754</v>
          </cell>
          <cell r="I428">
            <v>64026.384236700054</v>
          </cell>
          <cell r="J428">
            <v>66048.19324159986</v>
          </cell>
          <cell r="K428">
            <v>68149.968436976385</v>
          </cell>
          <cell r="L428">
            <v>70251.743632352911</v>
          </cell>
        </row>
        <row r="429">
          <cell r="B429" t="str">
            <v>Add: Normalized additions</v>
          </cell>
          <cell r="H429">
            <v>50500</v>
          </cell>
          <cell r="I429">
            <v>50500</v>
          </cell>
          <cell r="J429">
            <v>50500</v>
          </cell>
          <cell r="K429">
            <v>50500</v>
          </cell>
          <cell r="L429">
            <v>50500</v>
          </cell>
        </row>
        <row r="430">
          <cell r="B430" t="str">
            <v>Add: Non-normalized additions</v>
          </cell>
          <cell r="H430">
            <v>460</v>
          </cell>
          <cell r="I430">
            <v>460</v>
          </cell>
          <cell r="J430">
            <v>460</v>
          </cell>
          <cell r="K430">
            <v>460</v>
          </cell>
          <cell r="L430">
            <v>460</v>
          </cell>
        </row>
        <row r="431">
          <cell r="B431" t="str">
            <v>Less: Tax depreciation (existing assets)</v>
          </cell>
          <cell r="H431">
            <v>-57485.877099999998</v>
          </cell>
          <cell r="I431">
            <v>-52256.456439999994</v>
          </cell>
          <cell r="J431">
            <v>-50201.024359999996</v>
          </cell>
          <cell r="K431">
            <v>-48024.363020000004</v>
          </cell>
          <cell r="L431">
            <v>-45736.817889999998</v>
          </cell>
        </row>
        <row r="432">
          <cell r="B432" t="str">
            <v>Less: Tax depreciation (new assets)</v>
          </cell>
          <cell r="H432">
            <v>-31643.75</v>
          </cell>
          <cell r="I432">
            <v>-4264.21875</v>
          </cell>
          <cell r="J432">
            <v>-8256.90234375</v>
          </cell>
          <cell r="K432">
            <v>-12137.63466796875</v>
          </cell>
          <cell r="L432">
            <v>-15727.312067871095</v>
          </cell>
        </row>
        <row r="433">
          <cell r="B433" t="str">
            <v>Less: Debt issue costs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B434" t="str">
            <v>Less: Expenditures on intangibles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B435" t="str">
            <v>Less: Normalized reductions</v>
          </cell>
          <cell r="H435">
            <v>-21800</v>
          </cell>
          <cell r="I435">
            <v>-21800</v>
          </cell>
          <cell r="J435">
            <v>-21800</v>
          </cell>
          <cell r="K435">
            <v>-21800</v>
          </cell>
          <cell r="L435">
            <v>-21800</v>
          </cell>
        </row>
        <row r="436">
          <cell r="B436" t="str">
            <v>Less: Non-normalized reductions</v>
          </cell>
          <cell r="H436">
            <v>-2700</v>
          </cell>
          <cell r="I436">
            <v>-2700</v>
          </cell>
          <cell r="J436">
            <v>-2700</v>
          </cell>
          <cell r="K436">
            <v>-2700</v>
          </cell>
          <cell r="L436">
            <v>-2700</v>
          </cell>
        </row>
        <row r="437">
          <cell r="B437" t="str">
            <v>Taxable Income Before NOL</v>
          </cell>
          <cell r="H437">
            <v>36933.216236727851</v>
          </cell>
          <cell r="I437">
            <v>92082.778351002387</v>
          </cell>
          <cell r="J437">
            <v>95692.689700527306</v>
          </cell>
          <cell r="K437">
            <v>98567.971800556727</v>
          </cell>
          <cell r="L437">
            <v>102376.01063294793</v>
          </cell>
        </row>
        <row r="439">
          <cell r="B439" t="str">
            <v>Current FIT</v>
          </cell>
          <cell r="H439">
            <v>12926.625682854747</v>
          </cell>
          <cell r="I439">
            <v>32228.972422850835</v>
          </cell>
          <cell r="J439">
            <v>33492.441395184556</v>
          </cell>
          <cell r="K439">
            <v>34498.790130194851</v>
          </cell>
          <cell r="L439">
            <v>35831.60372153177</v>
          </cell>
        </row>
        <row r="440">
          <cell r="B440" t="str">
            <v>Deferred FIT</v>
          </cell>
          <cell r="H440">
            <v>233.28418701673399</v>
          </cell>
          <cell r="I440">
            <v>-11887.99816634502</v>
          </cell>
          <cell r="J440">
            <v>-11917.593288247452</v>
          </cell>
          <cell r="K440">
            <v>-12056.789762152679</v>
          </cell>
          <cell r="L440">
            <v>-12336.664786068628</v>
          </cell>
        </row>
        <row r="441">
          <cell r="B441" t="str">
            <v>Net Income tax expense (benefit) @ 35%</v>
          </cell>
          <cell r="H441">
            <v>13159.909869871481</v>
          </cell>
          <cell r="I441">
            <v>20340.974256505815</v>
          </cell>
          <cell r="J441">
            <v>21574.848106937105</v>
          </cell>
          <cell r="K441">
            <v>22442.000368042172</v>
          </cell>
          <cell r="L441">
            <v>23494.938935463142</v>
          </cell>
        </row>
        <row r="442">
          <cell r="B442" t="str">
            <v>Investment tax credits</v>
          </cell>
          <cell r="H442">
            <v>-133.19999999999999</v>
          </cell>
          <cell r="I442">
            <v>-133.19999999999999</v>
          </cell>
          <cell r="J442">
            <v>-133.19999999999999</v>
          </cell>
          <cell r="K442">
            <v>-133.19999999999999</v>
          </cell>
          <cell r="L442">
            <v>-133.19999999999999</v>
          </cell>
        </row>
        <row r="443">
          <cell r="B443" t="str">
            <v>Net income tax expense (benefit)</v>
          </cell>
          <cell r="H443">
            <v>13026.70986987148</v>
          </cell>
          <cell r="I443">
            <v>20207.774256505814</v>
          </cell>
          <cell r="J443">
            <v>21441.648106937104</v>
          </cell>
          <cell r="K443">
            <v>22308.800368042172</v>
          </cell>
          <cell r="L443">
            <v>23361.738935463141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>
        <row r="35">
          <cell r="F35" t="str">
            <v>October</v>
          </cell>
          <cell r="G35" t="str">
            <v>November</v>
          </cell>
          <cell r="H35" t="str">
            <v>December</v>
          </cell>
          <cell r="I35" t="str">
            <v>January</v>
          </cell>
          <cell r="J35" t="str">
            <v>February</v>
          </cell>
          <cell r="K35" t="str">
            <v>March</v>
          </cell>
          <cell r="L35" t="str">
            <v>April</v>
          </cell>
          <cell r="M35" t="str">
            <v>May</v>
          </cell>
          <cell r="N35" t="str">
            <v>June</v>
          </cell>
          <cell r="O35" t="str">
            <v>July</v>
          </cell>
          <cell r="P35" t="str">
            <v>August</v>
          </cell>
          <cell r="Q35" t="str">
            <v>September</v>
          </cell>
        </row>
        <row r="36">
          <cell r="E36" t="str">
            <v>Even Over 12 Months</v>
          </cell>
          <cell r="F36">
            <v>8.3333333333333329E-2</v>
          </cell>
          <cell r="G36">
            <v>8.3333333333333329E-2</v>
          </cell>
          <cell r="H36">
            <v>8.3333333333333329E-2</v>
          </cell>
          <cell r="I36">
            <v>8.3333333333333329E-2</v>
          </cell>
          <cell r="J36">
            <v>8.3333333333333329E-2</v>
          </cell>
          <cell r="K36">
            <v>8.3333333333333329E-2</v>
          </cell>
          <cell r="L36">
            <v>8.3333333333333329E-2</v>
          </cell>
          <cell r="M36">
            <v>8.3333333333333329E-2</v>
          </cell>
          <cell r="N36">
            <v>8.3333333333333329E-2</v>
          </cell>
          <cell r="O36">
            <v>8.3333333333333329E-2</v>
          </cell>
          <cell r="P36">
            <v>8.3333333333333329E-2</v>
          </cell>
          <cell r="Q36">
            <v>8.3333333333333329E-2</v>
          </cell>
        </row>
        <row r="37">
          <cell r="E37" t="str">
            <v>Seasonal Summer</v>
          </cell>
          <cell r="F37">
            <v>8.1499999999999989E-2</v>
          </cell>
          <cell r="G37">
            <v>5.1499999999999997E-2</v>
          </cell>
          <cell r="H37">
            <v>7.5499999999999998E-2</v>
          </cell>
          <cell r="I37">
            <v>5.8499999999999996E-2</v>
          </cell>
          <cell r="J37">
            <v>6.1499999999999999E-2</v>
          </cell>
          <cell r="K37">
            <v>7.1499999999999994E-2</v>
          </cell>
          <cell r="L37">
            <v>8.4499999999999992E-2</v>
          </cell>
          <cell r="M37">
            <v>0.10049999999999999</v>
          </cell>
          <cell r="N37">
            <v>0.1045</v>
          </cell>
          <cell r="O37">
            <v>0.1055</v>
          </cell>
          <cell r="P37">
            <v>0.1045</v>
          </cell>
          <cell r="Q37">
            <v>0.10049999999999999</v>
          </cell>
        </row>
        <row r="38">
          <cell r="E38" t="str">
            <v>Seasonal Winter</v>
          </cell>
          <cell r="F38">
            <v>7.6833333333333323E-2</v>
          </cell>
          <cell r="G38">
            <v>9.0833333333333321E-2</v>
          </cell>
          <cell r="H38">
            <v>9.0833333333333321E-2</v>
          </cell>
          <cell r="I38">
            <v>9.2833333333333323E-2</v>
          </cell>
          <cell r="J38">
            <v>9.3833333333333324E-2</v>
          </cell>
          <cell r="K38">
            <v>9.1833333333333322E-2</v>
          </cell>
          <cell r="L38">
            <v>8.8833333333333334E-2</v>
          </cell>
          <cell r="M38">
            <v>8.483333333333333E-2</v>
          </cell>
          <cell r="N38">
            <v>7.4833333333333335E-2</v>
          </cell>
          <cell r="O38">
            <v>7.2833333333333333E-2</v>
          </cell>
          <cell r="P38">
            <v>7.0833333333333331E-2</v>
          </cell>
          <cell r="Q38">
            <v>7.0833333333333331E-2</v>
          </cell>
        </row>
        <row r="39">
          <cell r="E39" t="str">
            <v>Type your description here</v>
          </cell>
          <cell r="F39">
            <v>8.3333333333333329E-2</v>
          </cell>
          <cell r="G39">
            <v>8.3333333333333329E-2</v>
          </cell>
          <cell r="H39">
            <v>8.3333333333333329E-2</v>
          </cell>
          <cell r="I39">
            <v>8.3333333333333329E-2</v>
          </cell>
          <cell r="J39">
            <v>8.3333333333333329E-2</v>
          </cell>
          <cell r="K39">
            <v>8.3333333333333329E-2</v>
          </cell>
          <cell r="L39">
            <v>8.3333333333333329E-2</v>
          </cell>
          <cell r="M39">
            <v>8.3333333333333329E-2</v>
          </cell>
          <cell r="N39">
            <v>8.3333333333333329E-2</v>
          </cell>
          <cell r="O39">
            <v>8.3333333333333329E-2</v>
          </cell>
          <cell r="P39">
            <v>8.3333333333333329E-2</v>
          </cell>
          <cell r="Q39">
            <v>8.3333333333333329E-2</v>
          </cell>
        </row>
        <row r="40">
          <cell r="E40" t="str">
            <v>Type your description here</v>
          </cell>
          <cell r="F40">
            <v>8.3333333333333329E-2</v>
          </cell>
          <cell r="G40">
            <v>8.3333333333333329E-2</v>
          </cell>
          <cell r="H40">
            <v>8.3333333333333329E-2</v>
          </cell>
          <cell r="I40">
            <v>8.3333333333333329E-2</v>
          </cell>
          <cell r="J40">
            <v>8.3333333333333329E-2</v>
          </cell>
          <cell r="K40">
            <v>8.3333333333333329E-2</v>
          </cell>
          <cell r="L40">
            <v>8.3333333333333329E-2</v>
          </cell>
          <cell r="M40">
            <v>8.3333333333333329E-2</v>
          </cell>
          <cell r="N40">
            <v>8.3333333333333329E-2</v>
          </cell>
          <cell r="O40">
            <v>8.3333333333333329E-2</v>
          </cell>
          <cell r="P40">
            <v>8.3333333333333329E-2</v>
          </cell>
          <cell r="Q40">
            <v>8.3333333333333329E-2</v>
          </cell>
        </row>
        <row r="53">
          <cell r="F53" t="str">
            <v>By Cost Center</v>
          </cell>
          <cell r="I53" t="str">
            <v>By Cost Center</v>
          </cell>
        </row>
        <row r="54">
          <cell r="C54">
            <v>1</v>
          </cell>
          <cell r="D54" t="str">
            <v>LACO</v>
          </cell>
          <cell r="E54" t="str">
            <v>Atmos Louisiana Company</v>
          </cell>
        </row>
        <row r="55">
          <cell r="C55">
            <v>2</v>
          </cell>
          <cell r="D55" t="str">
            <v>LAEG</v>
          </cell>
          <cell r="E55" t="str">
            <v>Louisiana Engineering Summary</v>
          </cell>
        </row>
        <row r="56">
          <cell r="C56">
            <v>3</v>
          </cell>
          <cell r="D56">
            <v>2406</v>
          </cell>
          <cell r="E56" t="str">
            <v>AE Louisiana Engineering Services</v>
          </cell>
          <cell r="I56">
            <v>3356013</v>
          </cell>
        </row>
        <row r="57">
          <cell r="C57">
            <v>4</v>
          </cell>
          <cell r="D57" t="str">
            <v>2415</v>
          </cell>
          <cell r="E57" t="str">
            <v>AE Louisiana Compliance</v>
          </cell>
          <cell r="I57">
            <v>300000</v>
          </cell>
        </row>
        <row r="58">
          <cell r="C58">
            <v>5</v>
          </cell>
          <cell r="D58" t="str">
            <v>2515</v>
          </cell>
          <cell r="E58" t="str">
            <v>AE Louisiana Monroe Compliance</v>
          </cell>
        </row>
        <row r="59">
          <cell r="C59">
            <v>6</v>
          </cell>
          <cell r="D59" t="str">
            <v>LARS</v>
          </cell>
          <cell r="E59" t="str">
            <v>Louisiana Region Summary</v>
          </cell>
        </row>
        <row r="60">
          <cell r="C60">
            <v>7</v>
          </cell>
          <cell r="D60" t="str">
            <v>2535</v>
          </cell>
          <cell r="E60" t="str">
            <v>AE Louisiana Monroe Operations</v>
          </cell>
          <cell r="I60">
            <v>1003606</v>
          </cell>
        </row>
        <row r="61">
          <cell r="C61">
            <v>8</v>
          </cell>
          <cell r="D61" t="str">
            <v>2470</v>
          </cell>
          <cell r="E61" t="str">
            <v>AE Louisiana North Lake Operations</v>
          </cell>
          <cell r="I61">
            <v>825000</v>
          </cell>
        </row>
        <row r="62">
          <cell r="C62">
            <v>9</v>
          </cell>
          <cell r="D62" t="str">
            <v>2450</v>
          </cell>
          <cell r="E62" t="str">
            <v>AE Louisiana Lafayette Operations</v>
          </cell>
          <cell r="I62">
            <v>800000</v>
          </cell>
        </row>
        <row r="63">
          <cell r="C63">
            <v>10</v>
          </cell>
          <cell r="D63" t="str">
            <v>2454</v>
          </cell>
          <cell r="E63" t="str">
            <v>AE Louisiana Natchitoches Operations</v>
          </cell>
          <cell r="I63">
            <v>268535</v>
          </cell>
        </row>
        <row r="64">
          <cell r="C64">
            <v>11</v>
          </cell>
          <cell r="D64" t="str">
            <v>4050</v>
          </cell>
          <cell r="E64" t="str">
            <v>AE Louisiana New Orleans Operations - Se</v>
          </cell>
          <cell r="I64">
            <v>615516</v>
          </cell>
        </row>
        <row r="65">
          <cell r="C65">
            <v>12</v>
          </cell>
          <cell r="D65" t="str">
            <v>4051</v>
          </cell>
          <cell r="E65" t="str">
            <v>AE Louisiana New Orleans Operations C&amp;M</v>
          </cell>
          <cell r="I65">
            <v>1031619</v>
          </cell>
        </row>
        <row r="66">
          <cell r="C66">
            <v>13</v>
          </cell>
          <cell r="D66" t="str">
            <v/>
          </cell>
          <cell r="E66" t="str">
            <v/>
          </cell>
        </row>
        <row r="67">
          <cell r="C67">
            <v>14</v>
          </cell>
          <cell r="D67" t="str">
            <v/>
          </cell>
          <cell r="E67" t="str">
            <v/>
          </cell>
        </row>
        <row r="68">
          <cell r="C68">
            <v>15</v>
          </cell>
          <cell r="D68" t="str">
            <v/>
          </cell>
          <cell r="E68" t="str">
            <v/>
          </cell>
        </row>
        <row r="69">
          <cell r="C69">
            <v>16</v>
          </cell>
          <cell r="D69" t="str">
            <v/>
          </cell>
          <cell r="E69" t="str">
            <v/>
          </cell>
        </row>
        <row r="70">
          <cell r="C70">
            <v>17</v>
          </cell>
          <cell r="D70" t="str">
            <v/>
          </cell>
          <cell r="E70" t="str">
            <v/>
          </cell>
        </row>
        <row r="71">
          <cell r="C71">
            <v>18</v>
          </cell>
          <cell r="D71" t="str">
            <v/>
          </cell>
          <cell r="E71" t="str">
            <v/>
          </cell>
        </row>
        <row r="72">
          <cell r="C72">
            <v>19</v>
          </cell>
          <cell r="D72" t="str">
            <v/>
          </cell>
          <cell r="E72" t="str">
            <v/>
          </cell>
        </row>
        <row r="73">
          <cell r="C73">
            <v>20</v>
          </cell>
          <cell r="D73" t="str">
            <v/>
          </cell>
          <cell r="E73" t="str">
            <v/>
          </cell>
        </row>
        <row r="74">
          <cell r="C74">
            <v>21</v>
          </cell>
          <cell r="D74" t="str">
            <v/>
          </cell>
          <cell r="E74" t="str">
            <v/>
          </cell>
        </row>
        <row r="75">
          <cell r="C75">
            <v>22</v>
          </cell>
          <cell r="D75" t="str">
            <v/>
          </cell>
          <cell r="E75" t="str">
            <v/>
          </cell>
        </row>
        <row r="76">
          <cell r="C76">
            <v>23</v>
          </cell>
          <cell r="D76" t="str">
            <v/>
          </cell>
          <cell r="E76" t="str">
            <v/>
          </cell>
        </row>
        <row r="77">
          <cell r="C77">
            <v>24</v>
          </cell>
          <cell r="D77" t="str">
            <v/>
          </cell>
          <cell r="E77" t="str">
            <v/>
          </cell>
        </row>
        <row r="78">
          <cell r="C78">
            <v>25</v>
          </cell>
          <cell r="D78" t="str">
            <v/>
          </cell>
          <cell r="E78" t="str">
            <v/>
          </cell>
        </row>
        <row r="79">
          <cell r="C79">
            <v>26</v>
          </cell>
          <cell r="D79" t="str">
            <v/>
          </cell>
          <cell r="E79" t="str">
            <v/>
          </cell>
        </row>
        <row r="80">
          <cell r="C80">
            <v>27</v>
          </cell>
          <cell r="D80" t="str">
            <v/>
          </cell>
          <cell r="E80" t="str">
            <v/>
          </cell>
        </row>
        <row r="81">
          <cell r="C81">
            <v>28</v>
          </cell>
          <cell r="D81" t="str">
            <v/>
          </cell>
          <cell r="E81" t="str">
            <v/>
          </cell>
        </row>
        <row r="82">
          <cell r="C82">
            <v>29</v>
          </cell>
          <cell r="D82" t="str">
            <v/>
          </cell>
          <cell r="E82" t="str">
            <v/>
          </cell>
        </row>
        <row r="83">
          <cell r="C83">
            <v>30</v>
          </cell>
          <cell r="D83" t="str">
            <v/>
          </cell>
          <cell r="E83" t="str">
            <v/>
          </cell>
        </row>
        <row r="84">
          <cell r="C84">
            <v>31</v>
          </cell>
          <cell r="D84" t="str">
            <v/>
          </cell>
          <cell r="E84" t="str">
            <v/>
          </cell>
        </row>
        <row r="85">
          <cell r="C85">
            <v>32</v>
          </cell>
          <cell r="D85" t="str">
            <v/>
          </cell>
          <cell r="E85" t="str">
            <v/>
          </cell>
        </row>
        <row r="86">
          <cell r="C86">
            <v>33</v>
          </cell>
          <cell r="D86" t="str">
            <v/>
          </cell>
          <cell r="E86" t="str">
            <v/>
          </cell>
        </row>
        <row r="87">
          <cell r="C87">
            <v>34</v>
          </cell>
          <cell r="D87" t="str">
            <v/>
          </cell>
          <cell r="E87" t="str">
            <v/>
          </cell>
        </row>
        <row r="88">
          <cell r="C88">
            <v>35</v>
          </cell>
          <cell r="D88" t="str">
            <v/>
          </cell>
          <cell r="E88" t="str">
            <v/>
          </cell>
        </row>
        <row r="89">
          <cell r="C89">
            <v>36</v>
          </cell>
          <cell r="D89" t="str">
            <v/>
          </cell>
          <cell r="E89" t="str">
            <v/>
          </cell>
        </row>
        <row r="90">
          <cell r="C90">
            <v>37</v>
          </cell>
          <cell r="D90" t="str">
            <v/>
          </cell>
          <cell r="E90" t="str">
            <v/>
          </cell>
        </row>
        <row r="91">
          <cell r="C91">
            <v>38</v>
          </cell>
          <cell r="D91" t="str">
            <v/>
          </cell>
          <cell r="E91" t="str">
            <v/>
          </cell>
        </row>
        <row r="92">
          <cell r="C92">
            <v>39</v>
          </cell>
          <cell r="D92" t="str">
            <v/>
          </cell>
          <cell r="E92" t="str">
            <v/>
          </cell>
        </row>
        <row r="93">
          <cell r="C93">
            <v>40</v>
          </cell>
          <cell r="D93" t="str">
            <v/>
          </cell>
          <cell r="E93" t="str">
            <v/>
          </cell>
        </row>
        <row r="94">
          <cell r="C94">
            <v>41</v>
          </cell>
          <cell r="D94" t="str">
            <v/>
          </cell>
          <cell r="E94" t="str">
            <v/>
          </cell>
        </row>
        <row r="95">
          <cell r="C95">
            <v>42</v>
          </cell>
          <cell r="D95" t="str">
            <v/>
          </cell>
          <cell r="E95" t="str">
            <v/>
          </cell>
        </row>
        <row r="96">
          <cell r="C96">
            <v>43</v>
          </cell>
          <cell r="D96" t="str">
            <v/>
          </cell>
          <cell r="E96" t="str">
            <v/>
          </cell>
        </row>
        <row r="97">
          <cell r="C97">
            <v>44</v>
          </cell>
          <cell r="D97" t="str">
            <v/>
          </cell>
          <cell r="E97" t="str">
            <v/>
          </cell>
        </row>
        <row r="98">
          <cell r="C98">
            <v>45</v>
          </cell>
          <cell r="D98" t="str">
            <v/>
          </cell>
          <cell r="E98" t="str">
            <v/>
          </cell>
        </row>
        <row r="99">
          <cell r="C99">
            <v>46</v>
          </cell>
          <cell r="D99" t="str">
            <v/>
          </cell>
          <cell r="E99" t="str">
            <v/>
          </cell>
        </row>
        <row r="100">
          <cell r="C100">
            <v>47</v>
          </cell>
          <cell r="D100" t="str">
            <v/>
          </cell>
          <cell r="E100" t="str">
            <v/>
          </cell>
        </row>
        <row r="101">
          <cell r="C101">
            <v>48</v>
          </cell>
          <cell r="D101" t="str">
            <v/>
          </cell>
          <cell r="E101" t="str">
            <v/>
          </cell>
        </row>
        <row r="102">
          <cell r="C102">
            <v>49</v>
          </cell>
          <cell r="D102" t="str">
            <v/>
          </cell>
          <cell r="E102" t="str">
            <v/>
          </cell>
        </row>
        <row r="103">
          <cell r="C103">
            <v>50</v>
          </cell>
          <cell r="D103" t="str">
            <v/>
          </cell>
          <cell r="E103" t="str">
            <v/>
          </cell>
        </row>
        <row r="104">
          <cell r="C104">
            <v>51</v>
          </cell>
          <cell r="D104" t="str">
            <v/>
          </cell>
          <cell r="E104" t="str">
            <v/>
          </cell>
        </row>
        <row r="105">
          <cell r="C105">
            <v>52</v>
          </cell>
          <cell r="D105" t="str">
            <v/>
          </cell>
          <cell r="E105" t="str">
            <v/>
          </cell>
        </row>
        <row r="106">
          <cell r="C106">
            <v>53</v>
          </cell>
          <cell r="D106" t="str">
            <v/>
          </cell>
          <cell r="E106" t="str">
            <v/>
          </cell>
        </row>
        <row r="107">
          <cell r="C107">
            <v>54</v>
          </cell>
          <cell r="D107" t="str">
            <v/>
          </cell>
          <cell r="E107" t="str">
            <v/>
          </cell>
        </row>
        <row r="108">
          <cell r="C108">
            <v>55</v>
          </cell>
          <cell r="D108" t="str">
            <v/>
          </cell>
          <cell r="E108" t="str">
            <v/>
          </cell>
        </row>
        <row r="109">
          <cell r="C109">
            <v>56</v>
          </cell>
          <cell r="D109" t="str">
            <v/>
          </cell>
          <cell r="E109" t="str">
            <v/>
          </cell>
        </row>
        <row r="110">
          <cell r="C110">
            <v>57</v>
          </cell>
          <cell r="D110" t="str">
            <v/>
          </cell>
          <cell r="E110" t="str">
            <v/>
          </cell>
        </row>
        <row r="111">
          <cell r="C111">
            <v>58</v>
          </cell>
          <cell r="D111" t="str">
            <v/>
          </cell>
          <cell r="E111" t="str">
            <v/>
          </cell>
        </row>
        <row r="112">
          <cell r="C112">
            <v>59</v>
          </cell>
          <cell r="D112" t="str">
            <v/>
          </cell>
          <cell r="E112" t="str">
            <v/>
          </cell>
        </row>
        <row r="113">
          <cell r="C113">
            <v>60</v>
          </cell>
          <cell r="D113" t="str">
            <v/>
          </cell>
          <cell r="E113" t="str">
            <v/>
          </cell>
        </row>
        <row r="114">
          <cell r="C114">
            <v>61</v>
          </cell>
          <cell r="D114" t="str">
            <v/>
          </cell>
          <cell r="E114" t="str">
            <v/>
          </cell>
        </row>
        <row r="115">
          <cell r="C115">
            <v>62</v>
          </cell>
          <cell r="D115" t="str">
            <v/>
          </cell>
          <cell r="E115" t="str">
            <v/>
          </cell>
        </row>
        <row r="116">
          <cell r="C116">
            <v>63</v>
          </cell>
          <cell r="D116" t="str">
            <v/>
          </cell>
          <cell r="E116" t="str">
            <v/>
          </cell>
        </row>
        <row r="117">
          <cell r="C117">
            <v>64</v>
          </cell>
          <cell r="D117" t="str">
            <v/>
          </cell>
          <cell r="E117" t="str">
            <v/>
          </cell>
        </row>
        <row r="118">
          <cell r="C118">
            <v>65</v>
          </cell>
          <cell r="D118" t="str">
            <v/>
          </cell>
          <cell r="E118" t="str">
            <v/>
          </cell>
        </row>
        <row r="119">
          <cell r="C119">
            <v>66</v>
          </cell>
          <cell r="D119" t="str">
            <v/>
          </cell>
          <cell r="E119" t="str">
            <v/>
          </cell>
        </row>
        <row r="120">
          <cell r="C120">
            <v>67</v>
          </cell>
          <cell r="D120" t="str">
            <v/>
          </cell>
          <cell r="E120" t="str">
            <v/>
          </cell>
        </row>
        <row r="121">
          <cell r="C121">
            <v>68</v>
          </cell>
          <cell r="D121" t="str">
            <v/>
          </cell>
          <cell r="E121" t="str">
            <v/>
          </cell>
        </row>
        <row r="122">
          <cell r="C122">
            <v>69</v>
          </cell>
          <cell r="D122" t="str">
            <v/>
          </cell>
          <cell r="E122" t="str">
            <v/>
          </cell>
        </row>
        <row r="123">
          <cell r="C123">
            <v>70</v>
          </cell>
          <cell r="D123" t="str">
            <v/>
          </cell>
          <cell r="E123" t="str">
            <v/>
          </cell>
        </row>
        <row r="124">
          <cell r="C124">
            <v>71</v>
          </cell>
          <cell r="D124" t="str">
            <v/>
          </cell>
          <cell r="E124" t="str">
            <v/>
          </cell>
        </row>
        <row r="125">
          <cell r="C125">
            <v>72</v>
          </cell>
          <cell r="D125" t="str">
            <v/>
          </cell>
          <cell r="E125" t="str">
            <v/>
          </cell>
        </row>
        <row r="126">
          <cell r="C126">
            <v>73</v>
          </cell>
          <cell r="D126" t="str">
            <v/>
          </cell>
          <cell r="E126" t="str">
            <v/>
          </cell>
        </row>
        <row r="127">
          <cell r="C127">
            <v>74</v>
          </cell>
          <cell r="D127" t="str">
            <v/>
          </cell>
          <cell r="E127" t="str">
            <v/>
          </cell>
        </row>
        <row r="128">
          <cell r="C128">
            <v>75</v>
          </cell>
          <cell r="D128" t="str">
            <v/>
          </cell>
          <cell r="E128" t="str">
            <v/>
          </cell>
        </row>
        <row r="129">
          <cell r="C129">
            <v>76</v>
          </cell>
          <cell r="D129" t="str">
            <v/>
          </cell>
          <cell r="E129" t="str">
            <v/>
          </cell>
        </row>
        <row r="130">
          <cell r="C130">
            <v>77</v>
          </cell>
          <cell r="D130" t="str">
            <v/>
          </cell>
          <cell r="E130" t="str">
            <v/>
          </cell>
        </row>
        <row r="131">
          <cell r="C131">
            <v>78</v>
          </cell>
          <cell r="D131" t="str">
            <v/>
          </cell>
          <cell r="E131" t="str">
            <v/>
          </cell>
        </row>
        <row r="132">
          <cell r="C132">
            <v>79</v>
          </cell>
          <cell r="D132" t="str">
            <v/>
          </cell>
          <cell r="E132" t="str">
            <v/>
          </cell>
        </row>
        <row r="133">
          <cell r="C133">
            <v>80</v>
          </cell>
          <cell r="D133" t="str">
            <v/>
          </cell>
          <cell r="E133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>
        <row r="9">
          <cell r="A9" t="str">
            <v>Month</v>
          </cell>
          <cell r="B9" t="str">
            <v>Injection(date)</v>
          </cell>
          <cell r="C9" t="str">
            <v>Injection(units)</v>
          </cell>
          <cell r="D9" t="str">
            <v>Injection(rate)</v>
          </cell>
          <cell r="E9" t="str">
            <v>Injection(cost)</v>
          </cell>
          <cell r="F9" t="str">
            <v>Withdrawal(date)</v>
          </cell>
          <cell r="G9" t="str">
            <v>Withdrawal(units)</v>
          </cell>
          <cell r="H9" t="str">
            <v>Withdrawal(cost)</v>
          </cell>
          <cell r="I9" t="str">
            <v>Inventory(units)</v>
          </cell>
          <cell r="J9" t="str">
            <v>Inventory(cost)</v>
          </cell>
        </row>
        <row r="10">
          <cell r="A10">
            <v>37316</v>
          </cell>
          <cell r="B10">
            <v>37316</v>
          </cell>
        </row>
        <row r="13">
          <cell r="A13" t="str">
            <v>Month</v>
          </cell>
          <cell r="B13" t="str">
            <v>Injection(date)</v>
          </cell>
          <cell r="C13" t="str">
            <v>Injection(units)</v>
          </cell>
          <cell r="D13" t="str">
            <v>Injection(rate)</v>
          </cell>
          <cell r="E13" t="str">
            <v>Injection(cost)</v>
          </cell>
          <cell r="F13" t="str">
            <v>Withdrawal(date)</v>
          </cell>
          <cell r="G13" t="str">
            <v>Withdrawal(units)</v>
          </cell>
          <cell r="H13" t="str">
            <v>Withdrawal(cost)</v>
          </cell>
          <cell r="I13" t="str">
            <v>Inventory(units)</v>
          </cell>
          <cell r="J13" t="str">
            <v>Inventory(cost)</v>
          </cell>
        </row>
        <row r="14">
          <cell r="A14">
            <v>37316</v>
          </cell>
          <cell r="F14">
            <v>37316</v>
          </cell>
        </row>
        <row r="18">
          <cell r="A18" t="str">
            <v>Month</v>
          </cell>
          <cell r="B18" t="str">
            <v>Injection(date)</v>
          </cell>
          <cell r="C18" t="str">
            <v>Injection(units)</v>
          </cell>
          <cell r="D18" t="str">
            <v>Injection(rate)</v>
          </cell>
          <cell r="E18" t="str">
            <v>Injection(cost)</v>
          </cell>
          <cell r="F18" t="str">
            <v>Withdrawal(date)</v>
          </cell>
          <cell r="G18" t="str">
            <v>Withdrawal(units)</v>
          </cell>
          <cell r="H18" t="str">
            <v>Withdrawal(cost)</v>
          </cell>
          <cell r="I18" t="str">
            <v>Inventory(units)</v>
          </cell>
          <cell r="J18" t="str">
            <v>Inventory(cost)</v>
          </cell>
        </row>
        <row r="19">
          <cell r="A19">
            <v>37316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>
        <row r="9">
          <cell r="A9" t="str">
            <v>Abraham-Graham,Teresa J</v>
          </cell>
          <cell r="B9" t="str">
            <v>HR001</v>
          </cell>
          <cell r="C9">
            <v>31200</v>
          </cell>
          <cell r="D9">
            <v>5</v>
          </cell>
          <cell r="E9">
            <v>0</v>
          </cell>
          <cell r="F9">
            <v>5</v>
          </cell>
          <cell r="G9" t="str">
            <v>H</v>
          </cell>
          <cell r="H9" t="str">
            <v>550</v>
          </cell>
          <cell r="I9" t="str">
            <v>Non-Union</v>
          </cell>
          <cell r="J9">
            <v>2.5</v>
          </cell>
          <cell r="K9">
            <v>2.5000000000000001E-2</v>
          </cell>
          <cell r="L9">
            <v>0.05</v>
          </cell>
        </row>
        <row r="10">
          <cell r="A10" t="str">
            <v>Achey,Richard D</v>
          </cell>
          <cell r="B10" t="str">
            <v>HR001</v>
          </cell>
          <cell r="C10">
            <v>63232</v>
          </cell>
          <cell r="D10">
            <v>10</v>
          </cell>
          <cell r="E10">
            <v>0</v>
          </cell>
          <cell r="F10">
            <v>10</v>
          </cell>
          <cell r="G10" t="str">
            <v>H</v>
          </cell>
          <cell r="H10" t="str">
            <v>215</v>
          </cell>
          <cell r="I10" t="str">
            <v>Union</v>
          </cell>
          <cell r="J10">
            <v>3</v>
          </cell>
          <cell r="K10">
            <v>0.03</v>
          </cell>
          <cell r="L10">
            <v>0.1</v>
          </cell>
        </row>
        <row r="11">
          <cell r="A11" t="str">
            <v>Adams,Jan E</v>
          </cell>
          <cell r="B11" t="str">
            <v>HR001</v>
          </cell>
          <cell r="C11">
            <v>68140.800000000003</v>
          </cell>
          <cell r="D11">
            <v>12</v>
          </cell>
          <cell r="E11">
            <v>0</v>
          </cell>
          <cell r="F11">
            <v>12</v>
          </cell>
          <cell r="G11" t="str">
            <v>S</v>
          </cell>
          <cell r="H11" t="str">
            <v>656</v>
          </cell>
          <cell r="I11" t="str">
            <v>Non-Union</v>
          </cell>
          <cell r="J11">
            <v>3</v>
          </cell>
          <cell r="K11">
            <v>0.03</v>
          </cell>
          <cell r="L11">
            <v>0.12</v>
          </cell>
        </row>
        <row r="12">
          <cell r="A12" t="str">
            <v>Adams,Lance A.</v>
          </cell>
          <cell r="B12" t="str">
            <v>HR001</v>
          </cell>
          <cell r="C12">
            <v>138590.39999999999</v>
          </cell>
          <cell r="D12">
            <v>9</v>
          </cell>
          <cell r="E12">
            <v>0</v>
          </cell>
          <cell r="F12">
            <v>9</v>
          </cell>
          <cell r="G12" t="str">
            <v>S</v>
          </cell>
          <cell r="H12" t="str">
            <v>630</v>
          </cell>
          <cell r="I12" t="str">
            <v>Non-Union</v>
          </cell>
          <cell r="J12">
            <v>3</v>
          </cell>
          <cell r="K12">
            <v>0.03</v>
          </cell>
          <cell r="L12">
            <v>0.09</v>
          </cell>
        </row>
        <row r="13">
          <cell r="A13" t="str">
            <v>Adamson Jr.,Jerry Lee</v>
          </cell>
          <cell r="B13" t="str">
            <v>HR001</v>
          </cell>
          <cell r="C13">
            <v>55515.199999999997</v>
          </cell>
          <cell r="D13">
            <v>9</v>
          </cell>
          <cell r="E13">
            <v>0</v>
          </cell>
          <cell r="F13">
            <v>9</v>
          </cell>
          <cell r="G13" t="str">
            <v>S</v>
          </cell>
          <cell r="H13" t="str">
            <v>630</v>
          </cell>
          <cell r="I13" t="str">
            <v>Non-Union</v>
          </cell>
          <cell r="J13">
            <v>3</v>
          </cell>
          <cell r="K13">
            <v>0.03</v>
          </cell>
          <cell r="L13">
            <v>0.09</v>
          </cell>
        </row>
        <row r="14">
          <cell r="A14" t="str">
            <v>Admire,William C</v>
          </cell>
          <cell r="B14" t="str">
            <v>HR001</v>
          </cell>
          <cell r="C14">
            <v>70012.800000000003</v>
          </cell>
          <cell r="D14">
            <v>1</v>
          </cell>
          <cell r="E14">
            <v>0</v>
          </cell>
          <cell r="F14">
            <v>1</v>
          </cell>
          <cell r="G14" t="str">
            <v>S</v>
          </cell>
          <cell r="H14" t="str">
            <v>630</v>
          </cell>
          <cell r="I14" t="str">
            <v>Non-Union</v>
          </cell>
          <cell r="J14">
            <v>0.5</v>
          </cell>
          <cell r="K14">
            <v>5.0000000000000001E-3</v>
          </cell>
          <cell r="L14">
            <v>0.01</v>
          </cell>
        </row>
        <row r="15">
          <cell r="A15" t="str">
            <v>Alexander,Matthew B</v>
          </cell>
          <cell r="B15" t="str">
            <v>HR001</v>
          </cell>
          <cell r="C15">
            <v>67828.800000000003</v>
          </cell>
          <cell r="D15">
            <v>6</v>
          </cell>
          <cell r="E15">
            <v>0</v>
          </cell>
          <cell r="F15">
            <v>6</v>
          </cell>
          <cell r="G15" t="str">
            <v>H</v>
          </cell>
          <cell r="H15" t="str">
            <v>211</v>
          </cell>
          <cell r="I15" t="str">
            <v>Union</v>
          </cell>
          <cell r="J15">
            <v>3</v>
          </cell>
          <cell r="K15">
            <v>0.03</v>
          </cell>
          <cell r="L15">
            <v>0.06</v>
          </cell>
        </row>
        <row r="16">
          <cell r="A16" t="str">
            <v>Allen,Anthony S</v>
          </cell>
          <cell r="B16" t="str">
            <v>HR001</v>
          </cell>
          <cell r="C16">
            <v>75358.399999999994</v>
          </cell>
          <cell r="D16">
            <v>10</v>
          </cell>
          <cell r="E16">
            <v>0</v>
          </cell>
          <cell r="F16">
            <v>10</v>
          </cell>
          <cell r="G16" t="str">
            <v>H</v>
          </cell>
          <cell r="H16" t="str">
            <v>215</v>
          </cell>
          <cell r="I16" t="str">
            <v>Union</v>
          </cell>
          <cell r="J16">
            <v>3</v>
          </cell>
          <cell r="K16">
            <v>0.03</v>
          </cell>
          <cell r="L16">
            <v>0.1</v>
          </cell>
        </row>
        <row r="17">
          <cell r="A17" t="str">
            <v>Allen,Tim W</v>
          </cell>
          <cell r="B17" t="str">
            <v>HR001</v>
          </cell>
          <cell r="C17">
            <v>82700.800000000003</v>
          </cell>
          <cell r="D17">
            <v>15</v>
          </cell>
          <cell r="E17">
            <v>0</v>
          </cell>
          <cell r="F17">
            <v>15</v>
          </cell>
          <cell r="G17" t="str">
            <v>H</v>
          </cell>
          <cell r="H17" t="str">
            <v>216</v>
          </cell>
          <cell r="I17" t="str">
            <v>Union</v>
          </cell>
          <cell r="J17">
            <v>3</v>
          </cell>
          <cell r="K17">
            <v>0.03</v>
          </cell>
          <cell r="L17">
            <v>0.15</v>
          </cell>
        </row>
        <row r="18">
          <cell r="A18" t="str">
            <v>Allgood,Michael L</v>
          </cell>
          <cell r="B18" t="str">
            <v>HR001</v>
          </cell>
          <cell r="C18">
            <v>58011.199999999997</v>
          </cell>
          <cell r="D18">
            <v>7</v>
          </cell>
          <cell r="E18">
            <v>0</v>
          </cell>
          <cell r="F18">
            <v>7</v>
          </cell>
          <cell r="G18" t="str">
            <v>H</v>
          </cell>
          <cell r="H18" t="str">
            <v>505</v>
          </cell>
          <cell r="I18" t="str">
            <v>Union</v>
          </cell>
          <cell r="J18">
            <v>3</v>
          </cell>
          <cell r="K18">
            <v>0.03</v>
          </cell>
          <cell r="L18">
            <v>7.0000000000000007E-2</v>
          </cell>
        </row>
        <row r="19">
          <cell r="A19" t="str">
            <v>Alumbaugh,Anna L</v>
          </cell>
          <cell r="B19" t="str">
            <v>HR001</v>
          </cell>
          <cell r="C19">
            <v>97156.800000000003</v>
          </cell>
          <cell r="D19">
            <v>8</v>
          </cell>
          <cell r="E19">
            <v>0</v>
          </cell>
          <cell r="F19">
            <v>8</v>
          </cell>
          <cell r="G19" t="str">
            <v>S</v>
          </cell>
          <cell r="H19" t="str">
            <v>508</v>
          </cell>
          <cell r="I19" t="str">
            <v>Non-Union</v>
          </cell>
          <cell r="J19">
            <v>3</v>
          </cell>
          <cell r="K19">
            <v>0.03</v>
          </cell>
          <cell r="L19">
            <v>0.08</v>
          </cell>
        </row>
        <row r="20">
          <cell r="A20" t="str">
            <v>Andersen,Robert G</v>
          </cell>
          <cell r="B20" t="str">
            <v>HR001</v>
          </cell>
          <cell r="C20">
            <v>82700.800000000003</v>
          </cell>
          <cell r="D20">
            <v>8</v>
          </cell>
          <cell r="E20">
            <v>0</v>
          </cell>
          <cell r="F20">
            <v>8</v>
          </cell>
          <cell r="G20" t="str">
            <v>H</v>
          </cell>
          <cell r="H20" t="str">
            <v>232</v>
          </cell>
          <cell r="I20" t="str">
            <v>Union</v>
          </cell>
          <cell r="J20">
            <v>3</v>
          </cell>
          <cell r="K20">
            <v>0.03</v>
          </cell>
          <cell r="L20">
            <v>0.08</v>
          </cell>
        </row>
        <row r="21">
          <cell r="A21" t="str">
            <v>Anderson,David D</v>
          </cell>
          <cell r="B21" t="str">
            <v>HR001</v>
          </cell>
          <cell r="C21">
            <v>69118.399999999994</v>
          </cell>
          <cell r="D21">
            <v>2</v>
          </cell>
          <cell r="E21">
            <v>0</v>
          </cell>
          <cell r="F21">
            <v>2</v>
          </cell>
          <cell r="G21" t="str">
            <v>S</v>
          </cell>
          <cell r="H21" t="str">
            <v>266</v>
          </cell>
          <cell r="I21" t="str">
            <v>Non-Union</v>
          </cell>
          <cell r="J21">
            <v>1</v>
          </cell>
          <cell r="K21">
            <v>0.01</v>
          </cell>
          <cell r="L21">
            <v>0.02</v>
          </cell>
        </row>
        <row r="22">
          <cell r="A22" t="str">
            <v>Andrews,Julie A</v>
          </cell>
          <cell r="B22" t="str">
            <v>HR001</v>
          </cell>
          <cell r="C22">
            <v>66851.199999999997</v>
          </cell>
          <cell r="D22">
            <v>6</v>
          </cell>
          <cell r="E22">
            <v>0</v>
          </cell>
          <cell r="F22">
            <v>6</v>
          </cell>
          <cell r="G22" t="str">
            <v>S</v>
          </cell>
          <cell r="H22" t="str">
            <v>430</v>
          </cell>
          <cell r="I22" t="str">
            <v>Non-Union</v>
          </cell>
          <cell r="J22">
            <v>3</v>
          </cell>
          <cell r="K22">
            <v>0.03</v>
          </cell>
          <cell r="L22">
            <v>0.06</v>
          </cell>
        </row>
        <row r="23">
          <cell r="A23" t="str">
            <v>Antonuk,Serge</v>
          </cell>
          <cell r="B23" t="str">
            <v>HR001</v>
          </cell>
          <cell r="C23">
            <v>61048</v>
          </cell>
          <cell r="D23">
            <v>0</v>
          </cell>
          <cell r="E23">
            <v>0</v>
          </cell>
          <cell r="F23">
            <v>0</v>
          </cell>
          <cell r="G23" t="str">
            <v>H</v>
          </cell>
          <cell r="H23" t="str">
            <v>211</v>
          </cell>
          <cell r="I23" t="str">
            <v>Union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Ashley,Donna K</v>
          </cell>
          <cell r="B24" t="str">
            <v>HR001</v>
          </cell>
          <cell r="C24">
            <v>42307.199999999997</v>
          </cell>
          <cell r="D24">
            <v>6</v>
          </cell>
          <cell r="E24">
            <v>0</v>
          </cell>
          <cell r="F24">
            <v>6</v>
          </cell>
          <cell r="G24" t="str">
            <v>H</v>
          </cell>
          <cell r="H24" t="str">
            <v>542</v>
          </cell>
          <cell r="I24" t="str">
            <v>Non-Union</v>
          </cell>
          <cell r="J24">
            <v>3</v>
          </cell>
          <cell r="K24">
            <v>0.03</v>
          </cell>
          <cell r="L24">
            <v>0.06</v>
          </cell>
        </row>
        <row r="25">
          <cell r="A25" t="str">
            <v>Avondet,Don A</v>
          </cell>
          <cell r="B25" t="str">
            <v>HR001</v>
          </cell>
          <cell r="C25">
            <v>72987.199999999997</v>
          </cell>
          <cell r="D25">
            <v>22</v>
          </cell>
          <cell r="E25">
            <v>0</v>
          </cell>
          <cell r="F25">
            <v>22</v>
          </cell>
          <cell r="G25" t="str">
            <v>H</v>
          </cell>
          <cell r="H25" t="str">
            <v>230</v>
          </cell>
          <cell r="I25" t="str">
            <v>Union</v>
          </cell>
          <cell r="J25">
            <v>3</v>
          </cell>
          <cell r="K25">
            <v>0.03</v>
          </cell>
          <cell r="L25">
            <v>0.22</v>
          </cell>
        </row>
        <row r="26">
          <cell r="A26" t="str">
            <v>Babb,Keith F</v>
          </cell>
          <cell r="B26" t="str">
            <v>HR001</v>
          </cell>
          <cell r="C26">
            <v>100609.60000000001</v>
          </cell>
          <cell r="D26">
            <v>15</v>
          </cell>
          <cell r="E26">
            <v>0</v>
          </cell>
          <cell r="F26">
            <v>15</v>
          </cell>
          <cell r="G26" t="str">
            <v>S</v>
          </cell>
          <cell r="H26" t="str">
            <v>700</v>
          </cell>
          <cell r="I26" t="str">
            <v>Non-Union</v>
          </cell>
          <cell r="J26">
            <v>3</v>
          </cell>
          <cell r="K26">
            <v>0.03</v>
          </cell>
          <cell r="L26">
            <v>0.15</v>
          </cell>
        </row>
        <row r="27">
          <cell r="A27" t="str">
            <v>Babbitt,Eric N</v>
          </cell>
          <cell r="B27" t="str">
            <v>HR001</v>
          </cell>
          <cell r="C27">
            <v>82700.800000000003</v>
          </cell>
          <cell r="D27">
            <v>8</v>
          </cell>
          <cell r="E27">
            <v>0</v>
          </cell>
          <cell r="F27">
            <v>8</v>
          </cell>
          <cell r="G27" t="str">
            <v>H</v>
          </cell>
          <cell r="H27" t="str">
            <v>212</v>
          </cell>
          <cell r="I27" t="str">
            <v>Union</v>
          </cell>
          <cell r="J27">
            <v>3</v>
          </cell>
          <cell r="K27">
            <v>0.03</v>
          </cell>
          <cell r="L27">
            <v>0.08</v>
          </cell>
        </row>
        <row r="28">
          <cell r="A28" t="str">
            <v>Baert,Danny G</v>
          </cell>
          <cell r="B28" t="str">
            <v>HR001</v>
          </cell>
          <cell r="C28">
            <v>71115.199999999997</v>
          </cell>
          <cell r="D28">
            <v>3</v>
          </cell>
          <cell r="E28">
            <v>0</v>
          </cell>
          <cell r="F28">
            <v>3</v>
          </cell>
          <cell r="G28" t="str">
            <v>H</v>
          </cell>
          <cell r="H28" t="str">
            <v>222</v>
          </cell>
          <cell r="I28" t="str">
            <v>Union</v>
          </cell>
          <cell r="J28">
            <v>1.5</v>
          </cell>
          <cell r="K28">
            <v>1.4999999999999999E-2</v>
          </cell>
          <cell r="L28">
            <v>0.03</v>
          </cell>
        </row>
        <row r="29">
          <cell r="A29" t="str">
            <v>Bailey,LaJeana N</v>
          </cell>
          <cell r="B29" t="str">
            <v>HR001</v>
          </cell>
          <cell r="C29">
            <v>27456</v>
          </cell>
          <cell r="D29">
            <v>3</v>
          </cell>
          <cell r="E29">
            <v>0</v>
          </cell>
          <cell r="F29">
            <v>3</v>
          </cell>
          <cell r="G29" t="str">
            <v>H</v>
          </cell>
          <cell r="H29" t="str">
            <v>550</v>
          </cell>
          <cell r="I29" t="str">
            <v>Non-Union</v>
          </cell>
          <cell r="J29">
            <v>1.5</v>
          </cell>
          <cell r="K29">
            <v>1.4999999999999999E-2</v>
          </cell>
          <cell r="L29">
            <v>0.03</v>
          </cell>
        </row>
        <row r="30">
          <cell r="A30" t="str">
            <v>Baker,Brent A</v>
          </cell>
          <cell r="B30" t="str">
            <v>HR001</v>
          </cell>
          <cell r="C30">
            <v>127254.39999999999</v>
          </cell>
          <cell r="D30">
            <v>13</v>
          </cell>
          <cell r="E30">
            <v>0</v>
          </cell>
          <cell r="F30">
            <v>13</v>
          </cell>
          <cell r="G30" t="str">
            <v>S</v>
          </cell>
          <cell r="H30" t="str">
            <v>500</v>
          </cell>
          <cell r="I30" t="str">
            <v>Non-Union</v>
          </cell>
          <cell r="J30">
            <v>3</v>
          </cell>
          <cell r="K30">
            <v>0.03</v>
          </cell>
          <cell r="L30">
            <v>0.13</v>
          </cell>
        </row>
        <row r="31">
          <cell r="A31" t="str">
            <v>Baker,Christopher L</v>
          </cell>
          <cell r="B31" t="str">
            <v>HR001</v>
          </cell>
          <cell r="C31">
            <v>96387.199999999997</v>
          </cell>
          <cell r="D31">
            <v>6</v>
          </cell>
          <cell r="E31">
            <v>0</v>
          </cell>
          <cell r="F31">
            <v>6</v>
          </cell>
          <cell r="G31" t="str">
            <v>S</v>
          </cell>
          <cell r="H31" t="str">
            <v>539</v>
          </cell>
          <cell r="I31" t="str">
            <v>Non-Union</v>
          </cell>
          <cell r="J31">
            <v>3</v>
          </cell>
          <cell r="K31">
            <v>0.03</v>
          </cell>
          <cell r="L31">
            <v>0.06</v>
          </cell>
        </row>
        <row r="32">
          <cell r="A32" t="str">
            <v>Baker,Jeffery G</v>
          </cell>
          <cell r="B32" t="str">
            <v>HR001</v>
          </cell>
          <cell r="C32">
            <v>58011.199999999997</v>
          </cell>
          <cell r="D32">
            <v>6</v>
          </cell>
          <cell r="E32">
            <v>0</v>
          </cell>
          <cell r="F32">
            <v>6</v>
          </cell>
          <cell r="G32" t="str">
            <v>H</v>
          </cell>
          <cell r="H32" t="str">
            <v>505</v>
          </cell>
          <cell r="I32" t="str">
            <v>Union</v>
          </cell>
          <cell r="J32">
            <v>3</v>
          </cell>
          <cell r="K32">
            <v>0.03</v>
          </cell>
          <cell r="L32">
            <v>0.06</v>
          </cell>
        </row>
        <row r="33">
          <cell r="A33" t="str">
            <v>Baker,Judy L</v>
          </cell>
          <cell r="B33" t="str">
            <v>HR001</v>
          </cell>
          <cell r="C33">
            <v>92892.800000000003</v>
          </cell>
          <cell r="D33">
            <v>7</v>
          </cell>
          <cell r="E33">
            <v>0</v>
          </cell>
          <cell r="F33">
            <v>7</v>
          </cell>
          <cell r="G33" t="str">
            <v>S</v>
          </cell>
          <cell r="H33" t="str">
            <v>700</v>
          </cell>
          <cell r="I33" t="str">
            <v>Non-Union</v>
          </cell>
          <cell r="J33">
            <v>3</v>
          </cell>
          <cell r="K33">
            <v>0.03</v>
          </cell>
          <cell r="L33">
            <v>7.0000000000000007E-2</v>
          </cell>
        </row>
        <row r="34">
          <cell r="A34" t="str">
            <v>Ball,Kristi L</v>
          </cell>
          <cell r="B34" t="str">
            <v>HR001</v>
          </cell>
          <cell r="C34">
            <v>82180.800000000003</v>
          </cell>
          <cell r="D34">
            <v>6</v>
          </cell>
          <cell r="E34">
            <v>0</v>
          </cell>
          <cell r="F34">
            <v>6</v>
          </cell>
          <cell r="G34" t="str">
            <v>S</v>
          </cell>
          <cell r="H34" t="str">
            <v>630</v>
          </cell>
          <cell r="I34" t="str">
            <v>Non-Union</v>
          </cell>
          <cell r="J34">
            <v>3</v>
          </cell>
          <cell r="K34">
            <v>0.03</v>
          </cell>
          <cell r="L34">
            <v>0.06</v>
          </cell>
        </row>
        <row r="35">
          <cell r="A35" t="str">
            <v>Bandy,Cody</v>
          </cell>
          <cell r="B35" t="str">
            <v>HR001</v>
          </cell>
          <cell r="C35">
            <v>82700.800000000003</v>
          </cell>
          <cell r="D35">
            <v>9</v>
          </cell>
          <cell r="E35">
            <v>0</v>
          </cell>
          <cell r="F35">
            <v>9</v>
          </cell>
          <cell r="G35" t="str">
            <v>H</v>
          </cell>
          <cell r="H35" t="str">
            <v>215</v>
          </cell>
          <cell r="I35" t="str">
            <v>Union</v>
          </cell>
          <cell r="J35">
            <v>3</v>
          </cell>
          <cell r="K35">
            <v>0.03</v>
          </cell>
          <cell r="L35">
            <v>0.09</v>
          </cell>
        </row>
        <row r="36">
          <cell r="A36" t="str">
            <v>Barchak,Robert M</v>
          </cell>
          <cell r="B36" t="str">
            <v>HR001</v>
          </cell>
          <cell r="C36">
            <v>93537.600000000006</v>
          </cell>
          <cell r="D36">
            <v>20</v>
          </cell>
          <cell r="E36">
            <v>0</v>
          </cell>
          <cell r="F36">
            <v>20</v>
          </cell>
          <cell r="G36" t="str">
            <v>S</v>
          </cell>
          <cell r="H36" t="str">
            <v>640</v>
          </cell>
          <cell r="I36" t="str">
            <v>Non-Union</v>
          </cell>
          <cell r="J36">
            <v>3</v>
          </cell>
          <cell r="K36">
            <v>0.03</v>
          </cell>
          <cell r="L36">
            <v>0.2</v>
          </cell>
        </row>
        <row r="37">
          <cell r="A37" t="str">
            <v>Bard,Grant A</v>
          </cell>
          <cell r="B37" t="str">
            <v>HR001</v>
          </cell>
          <cell r="C37">
            <v>75358.399999999994</v>
          </cell>
          <cell r="D37">
            <v>12</v>
          </cell>
          <cell r="E37">
            <v>0</v>
          </cell>
          <cell r="F37">
            <v>12</v>
          </cell>
          <cell r="G37" t="str">
            <v>H</v>
          </cell>
          <cell r="H37" t="str">
            <v>215</v>
          </cell>
          <cell r="I37" t="str">
            <v>Union</v>
          </cell>
          <cell r="J37">
            <v>3</v>
          </cell>
          <cell r="K37">
            <v>0.03</v>
          </cell>
          <cell r="L37">
            <v>0.12</v>
          </cell>
        </row>
        <row r="38">
          <cell r="A38" t="str">
            <v>Barker,James E</v>
          </cell>
          <cell r="B38" t="str">
            <v>HR001</v>
          </cell>
          <cell r="C38">
            <v>106932.8</v>
          </cell>
          <cell r="D38">
            <v>3</v>
          </cell>
          <cell r="E38">
            <v>0</v>
          </cell>
          <cell r="F38">
            <v>3</v>
          </cell>
          <cell r="G38" t="str">
            <v>S</v>
          </cell>
          <cell r="H38" t="str">
            <v>217</v>
          </cell>
          <cell r="I38" t="str">
            <v>Non-Union</v>
          </cell>
          <cell r="J38">
            <v>1.5</v>
          </cell>
          <cell r="K38">
            <v>1.4999999999999999E-2</v>
          </cell>
          <cell r="L38">
            <v>0.03</v>
          </cell>
        </row>
        <row r="39">
          <cell r="A39" t="str">
            <v>Barnett,Chase A</v>
          </cell>
          <cell r="B39" t="str">
            <v>HR001</v>
          </cell>
          <cell r="C39">
            <v>43014.400000000001</v>
          </cell>
          <cell r="D39">
            <v>6</v>
          </cell>
          <cell r="E39">
            <v>0</v>
          </cell>
          <cell r="F39">
            <v>6</v>
          </cell>
          <cell r="G39" t="str">
            <v>H</v>
          </cell>
          <cell r="H39" t="str">
            <v>238</v>
          </cell>
          <cell r="I39" t="str">
            <v>Non-Union</v>
          </cell>
          <cell r="J39">
            <v>3</v>
          </cell>
          <cell r="K39">
            <v>0.03</v>
          </cell>
          <cell r="L39">
            <v>0.06</v>
          </cell>
        </row>
        <row r="40">
          <cell r="A40" t="str">
            <v>Barnett,Newley M</v>
          </cell>
          <cell r="B40" t="str">
            <v>HR001</v>
          </cell>
          <cell r="C40">
            <v>75358.399999999994</v>
          </cell>
          <cell r="D40">
            <v>8</v>
          </cell>
          <cell r="E40">
            <v>0</v>
          </cell>
          <cell r="F40">
            <v>8</v>
          </cell>
          <cell r="G40" t="str">
            <v>H</v>
          </cell>
          <cell r="H40" t="str">
            <v>212</v>
          </cell>
          <cell r="I40" t="str">
            <v>Union</v>
          </cell>
          <cell r="J40">
            <v>3</v>
          </cell>
          <cell r="K40">
            <v>0.03</v>
          </cell>
          <cell r="L40">
            <v>0.08</v>
          </cell>
        </row>
        <row r="41">
          <cell r="A41" t="str">
            <v>Barnett,Thomas J</v>
          </cell>
          <cell r="B41" t="str">
            <v>HR001</v>
          </cell>
          <cell r="C41">
            <v>75358.399999999994</v>
          </cell>
          <cell r="D41">
            <v>7</v>
          </cell>
          <cell r="E41">
            <v>0</v>
          </cell>
          <cell r="F41">
            <v>7</v>
          </cell>
          <cell r="G41" t="str">
            <v>H</v>
          </cell>
          <cell r="H41" t="str">
            <v>212</v>
          </cell>
          <cell r="I41" t="str">
            <v>Union</v>
          </cell>
          <cell r="J41">
            <v>3</v>
          </cell>
          <cell r="K41">
            <v>0.03</v>
          </cell>
          <cell r="L41">
            <v>7.0000000000000007E-2</v>
          </cell>
        </row>
        <row r="42">
          <cell r="A42" t="str">
            <v>Barton,Karen K</v>
          </cell>
          <cell r="B42" t="str">
            <v>HR001</v>
          </cell>
          <cell r="C42">
            <v>83012.800000000003</v>
          </cell>
          <cell r="D42">
            <v>10</v>
          </cell>
          <cell r="E42">
            <v>0</v>
          </cell>
          <cell r="F42">
            <v>10</v>
          </cell>
          <cell r="G42" t="str">
            <v>S</v>
          </cell>
          <cell r="H42" t="str">
            <v>250</v>
          </cell>
          <cell r="I42" t="str">
            <v>Non-Union</v>
          </cell>
          <cell r="J42">
            <v>3</v>
          </cell>
          <cell r="K42">
            <v>0.03</v>
          </cell>
          <cell r="L42">
            <v>0.1</v>
          </cell>
        </row>
        <row r="43">
          <cell r="A43" t="str">
            <v>Bass,Amy A</v>
          </cell>
          <cell r="B43" t="str">
            <v>HR001</v>
          </cell>
          <cell r="C43">
            <v>109532.8</v>
          </cell>
          <cell r="D43">
            <v>10</v>
          </cell>
          <cell r="E43">
            <v>0</v>
          </cell>
          <cell r="F43">
            <v>10</v>
          </cell>
          <cell r="G43" t="str">
            <v>S</v>
          </cell>
          <cell r="H43" t="str">
            <v>520</v>
          </cell>
          <cell r="I43" t="str">
            <v>Non-Union</v>
          </cell>
          <cell r="J43">
            <v>3</v>
          </cell>
          <cell r="K43">
            <v>0.03</v>
          </cell>
          <cell r="L43">
            <v>0.1</v>
          </cell>
        </row>
        <row r="44">
          <cell r="A44" t="str">
            <v>Batson,Benny J</v>
          </cell>
          <cell r="B44" t="str">
            <v>HR001</v>
          </cell>
          <cell r="C44">
            <v>58011.199999999997</v>
          </cell>
          <cell r="D44">
            <v>3</v>
          </cell>
          <cell r="E44">
            <v>0</v>
          </cell>
          <cell r="F44">
            <v>3</v>
          </cell>
          <cell r="G44" t="str">
            <v>H</v>
          </cell>
          <cell r="H44" t="str">
            <v>505</v>
          </cell>
          <cell r="I44" t="str">
            <v>Union</v>
          </cell>
          <cell r="J44">
            <v>1.5</v>
          </cell>
          <cell r="K44">
            <v>1.4999999999999999E-2</v>
          </cell>
          <cell r="L44">
            <v>0.03</v>
          </cell>
        </row>
        <row r="45">
          <cell r="A45" t="str">
            <v>Bayless,Brian J</v>
          </cell>
          <cell r="B45" t="str">
            <v>HR001</v>
          </cell>
          <cell r="C45">
            <v>82700.800000000003</v>
          </cell>
          <cell r="D45">
            <v>0</v>
          </cell>
          <cell r="E45">
            <v>8</v>
          </cell>
          <cell r="F45">
            <v>8</v>
          </cell>
          <cell r="G45" t="str">
            <v>H</v>
          </cell>
          <cell r="H45" t="str">
            <v>211</v>
          </cell>
          <cell r="I45" t="str">
            <v>Union</v>
          </cell>
          <cell r="J45">
            <v>3</v>
          </cell>
          <cell r="K45">
            <v>0.03</v>
          </cell>
          <cell r="L45">
            <v>0.08</v>
          </cell>
        </row>
        <row r="46">
          <cell r="A46" t="str">
            <v>Beckett,Julie M</v>
          </cell>
          <cell r="B46" t="str">
            <v>HR001</v>
          </cell>
          <cell r="C46">
            <v>75358.399999999994</v>
          </cell>
          <cell r="D46">
            <v>21</v>
          </cell>
          <cell r="E46">
            <v>0</v>
          </cell>
          <cell r="F46">
            <v>21</v>
          </cell>
          <cell r="G46" t="str">
            <v>H</v>
          </cell>
          <cell r="H46" t="str">
            <v>120</v>
          </cell>
          <cell r="I46" t="str">
            <v>Union</v>
          </cell>
          <cell r="J46">
            <v>3</v>
          </cell>
          <cell r="K46">
            <v>0.03</v>
          </cell>
          <cell r="L46">
            <v>0.21</v>
          </cell>
        </row>
        <row r="47">
          <cell r="A47" t="str">
            <v>Bee,Elias J</v>
          </cell>
          <cell r="B47" t="str">
            <v>HR001</v>
          </cell>
          <cell r="C47">
            <v>67828.800000000003</v>
          </cell>
          <cell r="D47">
            <v>0</v>
          </cell>
          <cell r="E47">
            <v>0</v>
          </cell>
          <cell r="F47">
            <v>0</v>
          </cell>
          <cell r="G47" t="str">
            <v>H</v>
          </cell>
          <cell r="H47" t="str">
            <v>213</v>
          </cell>
          <cell r="I47" t="str">
            <v>Union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Beecher,Bradley P</v>
          </cell>
          <cell r="B48" t="str">
            <v>HR001</v>
          </cell>
          <cell r="C48">
            <v>508045.98</v>
          </cell>
          <cell r="D48">
            <v>6</v>
          </cell>
          <cell r="E48">
            <v>0</v>
          </cell>
          <cell r="F48">
            <v>6</v>
          </cell>
          <cell r="G48" t="str">
            <v>S</v>
          </cell>
          <cell r="H48" t="str">
            <v>999</v>
          </cell>
          <cell r="I48" t="str">
            <v>Non-Union</v>
          </cell>
          <cell r="J48">
            <v>3</v>
          </cell>
          <cell r="K48">
            <v>0.03</v>
          </cell>
          <cell r="L48">
            <v>0.06</v>
          </cell>
        </row>
        <row r="49">
          <cell r="A49" t="str">
            <v>Belcher,Shaun N</v>
          </cell>
          <cell r="B49" t="str">
            <v>HR001</v>
          </cell>
          <cell r="C49">
            <v>69326.399999999994</v>
          </cell>
          <cell r="D49">
            <v>3</v>
          </cell>
          <cell r="E49">
            <v>0</v>
          </cell>
          <cell r="F49">
            <v>3</v>
          </cell>
          <cell r="G49" t="str">
            <v>S</v>
          </cell>
          <cell r="H49" t="str">
            <v>630</v>
          </cell>
          <cell r="I49" t="str">
            <v>Non-Union</v>
          </cell>
          <cell r="J49">
            <v>1.5</v>
          </cell>
          <cell r="K49">
            <v>1.4999999999999999E-2</v>
          </cell>
          <cell r="L49">
            <v>0.03</v>
          </cell>
        </row>
        <row r="50">
          <cell r="A50" t="str">
            <v>Belisle,L Regin</v>
          </cell>
          <cell r="B50" t="str">
            <v>HR001</v>
          </cell>
          <cell r="C50">
            <v>83033.600000000006</v>
          </cell>
          <cell r="D50">
            <v>15</v>
          </cell>
          <cell r="E50">
            <v>0</v>
          </cell>
          <cell r="F50">
            <v>15</v>
          </cell>
          <cell r="G50" t="str">
            <v>S</v>
          </cell>
          <cell r="H50" t="str">
            <v>549</v>
          </cell>
          <cell r="I50" t="str">
            <v>Non-Union</v>
          </cell>
          <cell r="J50">
            <v>3</v>
          </cell>
          <cell r="K50">
            <v>0.03</v>
          </cell>
          <cell r="L50">
            <v>0.15</v>
          </cell>
        </row>
        <row r="51">
          <cell r="A51" t="str">
            <v>Bell,Douglas L</v>
          </cell>
          <cell r="B51" t="str">
            <v>HR001</v>
          </cell>
          <cell r="C51">
            <v>82700.800000000003</v>
          </cell>
          <cell r="D51">
            <v>10</v>
          </cell>
          <cell r="E51">
            <v>0</v>
          </cell>
          <cell r="F51">
            <v>10</v>
          </cell>
          <cell r="G51" t="str">
            <v>H</v>
          </cell>
          <cell r="H51" t="str">
            <v>214</v>
          </cell>
          <cell r="I51" t="str">
            <v>Union</v>
          </cell>
          <cell r="J51">
            <v>3</v>
          </cell>
          <cell r="K51">
            <v>0.03</v>
          </cell>
          <cell r="L51">
            <v>0.1</v>
          </cell>
        </row>
        <row r="52">
          <cell r="A52" t="str">
            <v>Bellamy,Peggy L</v>
          </cell>
          <cell r="B52" t="str">
            <v>HR001</v>
          </cell>
          <cell r="C52">
            <v>33384</v>
          </cell>
          <cell r="D52">
            <v>4</v>
          </cell>
          <cell r="E52">
            <v>0</v>
          </cell>
          <cell r="F52">
            <v>4</v>
          </cell>
          <cell r="G52" t="str">
            <v>H</v>
          </cell>
          <cell r="H52" t="str">
            <v>700</v>
          </cell>
          <cell r="I52" t="str">
            <v>Non-Union</v>
          </cell>
          <cell r="J52">
            <v>2</v>
          </cell>
          <cell r="K52">
            <v>0.02</v>
          </cell>
          <cell r="L52">
            <v>0.04</v>
          </cell>
        </row>
        <row r="53">
          <cell r="A53" t="str">
            <v>Berkstresser,Brian J</v>
          </cell>
          <cell r="B53" t="str">
            <v>HR001</v>
          </cell>
          <cell r="C53">
            <v>121992</v>
          </cell>
          <cell r="D53">
            <v>5</v>
          </cell>
          <cell r="E53">
            <v>5</v>
          </cell>
          <cell r="F53">
            <v>10</v>
          </cell>
          <cell r="G53" t="str">
            <v>S</v>
          </cell>
          <cell r="H53" t="str">
            <v>195</v>
          </cell>
          <cell r="I53" t="str">
            <v>Non-Union</v>
          </cell>
          <cell r="J53">
            <v>3</v>
          </cell>
          <cell r="K53">
            <v>0.03</v>
          </cell>
          <cell r="L53">
            <v>0.1</v>
          </cell>
        </row>
        <row r="54">
          <cell r="A54" t="str">
            <v>Bertalotto,Linda G</v>
          </cell>
          <cell r="B54" t="str">
            <v>HR001</v>
          </cell>
          <cell r="C54">
            <v>45385.599999999999</v>
          </cell>
          <cell r="D54">
            <v>18</v>
          </cell>
          <cell r="E54">
            <v>0</v>
          </cell>
          <cell r="F54">
            <v>18</v>
          </cell>
          <cell r="G54" t="str">
            <v>H</v>
          </cell>
          <cell r="H54" t="str">
            <v>539</v>
          </cell>
          <cell r="I54" t="str">
            <v>Non-Union</v>
          </cell>
          <cell r="J54">
            <v>3</v>
          </cell>
          <cell r="K54">
            <v>0.03</v>
          </cell>
          <cell r="L54">
            <v>0.18</v>
          </cell>
        </row>
        <row r="55">
          <cell r="A55" t="str">
            <v>Bertelsen,Jeffrey K</v>
          </cell>
          <cell r="B55" t="str">
            <v>HR001</v>
          </cell>
          <cell r="C55">
            <v>78457.600000000006</v>
          </cell>
          <cell r="D55">
            <v>15</v>
          </cell>
          <cell r="E55">
            <v>0</v>
          </cell>
          <cell r="F55">
            <v>15</v>
          </cell>
          <cell r="G55" t="str">
            <v>H</v>
          </cell>
          <cell r="H55" t="str">
            <v>110</v>
          </cell>
          <cell r="I55" t="str">
            <v>Union</v>
          </cell>
          <cell r="J55">
            <v>3</v>
          </cell>
          <cell r="K55">
            <v>0.03</v>
          </cell>
          <cell r="L55">
            <v>0.15</v>
          </cell>
        </row>
        <row r="56">
          <cell r="A56" t="str">
            <v>Bitzer Jr,Kenneth R</v>
          </cell>
          <cell r="B56" t="str">
            <v>HR001</v>
          </cell>
          <cell r="C56">
            <v>58011.199999999997</v>
          </cell>
          <cell r="D56">
            <v>6</v>
          </cell>
          <cell r="E56">
            <v>0</v>
          </cell>
          <cell r="F56">
            <v>6</v>
          </cell>
          <cell r="G56" t="str">
            <v>H</v>
          </cell>
          <cell r="H56" t="str">
            <v>505</v>
          </cell>
          <cell r="I56" t="str">
            <v>Union</v>
          </cell>
          <cell r="J56">
            <v>3</v>
          </cell>
          <cell r="K56">
            <v>0.03</v>
          </cell>
          <cell r="L56">
            <v>0.06</v>
          </cell>
        </row>
        <row r="57">
          <cell r="A57" t="str">
            <v>Blackburn,Kevin L</v>
          </cell>
          <cell r="B57" t="str">
            <v>HR001</v>
          </cell>
          <cell r="C57">
            <v>75358.399999999994</v>
          </cell>
          <cell r="D57">
            <v>10</v>
          </cell>
          <cell r="E57">
            <v>0</v>
          </cell>
          <cell r="F57">
            <v>10</v>
          </cell>
          <cell r="G57" t="str">
            <v>H</v>
          </cell>
          <cell r="H57" t="str">
            <v>211</v>
          </cell>
          <cell r="I57" t="str">
            <v>Union</v>
          </cell>
          <cell r="J57">
            <v>3</v>
          </cell>
          <cell r="K57">
            <v>0.03</v>
          </cell>
          <cell r="L57">
            <v>0.1</v>
          </cell>
        </row>
        <row r="58">
          <cell r="A58" t="str">
            <v>Blalock,Sherri J</v>
          </cell>
          <cell r="B58" t="str">
            <v>HR001</v>
          </cell>
          <cell r="C58">
            <v>52520</v>
          </cell>
          <cell r="D58">
            <v>18</v>
          </cell>
          <cell r="E58">
            <v>0</v>
          </cell>
          <cell r="F58">
            <v>18</v>
          </cell>
          <cell r="G58" t="str">
            <v>H</v>
          </cell>
          <cell r="H58" t="str">
            <v>999</v>
          </cell>
          <cell r="I58" t="str">
            <v>Non-Union</v>
          </cell>
          <cell r="J58">
            <v>3</v>
          </cell>
          <cell r="K58">
            <v>0.03</v>
          </cell>
          <cell r="L58">
            <v>0.18</v>
          </cell>
        </row>
        <row r="59">
          <cell r="A59" t="str">
            <v>Blinzler,James E</v>
          </cell>
          <cell r="B59" t="str">
            <v>HR001</v>
          </cell>
          <cell r="C59">
            <v>55432</v>
          </cell>
          <cell r="D59">
            <v>12</v>
          </cell>
          <cell r="E59">
            <v>0</v>
          </cell>
          <cell r="F59">
            <v>12</v>
          </cell>
          <cell r="G59" t="str">
            <v>H</v>
          </cell>
          <cell r="H59" t="str">
            <v>654</v>
          </cell>
          <cell r="I59" t="str">
            <v>Union</v>
          </cell>
          <cell r="J59">
            <v>3</v>
          </cell>
          <cell r="K59">
            <v>0.03</v>
          </cell>
          <cell r="L59">
            <v>0.12</v>
          </cell>
        </row>
        <row r="60">
          <cell r="A60" t="str">
            <v>Boatright,Phillip S</v>
          </cell>
          <cell r="B60" t="str">
            <v>HR001</v>
          </cell>
          <cell r="C60">
            <v>88025.600000000006</v>
          </cell>
          <cell r="D60">
            <v>8</v>
          </cell>
          <cell r="E60">
            <v>2</v>
          </cell>
          <cell r="F60">
            <v>10</v>
          </cell>
          <cell r="G60" t="str">
            <v>H</v>
          </cell>
          <cell r="H60" t="str">
            <v>195</v>
          </cell>
          <cell r="I60" t="str">
            <v>Union</v>
          </cell>
          <cell r="J60">
            <v>3</v>
          </cell>
          <cell r="K60">
            <v>0.03</v>
          </cell>
          <cell r="L60">
            <v>0.1</v>
          </cell>
        </row>
        <row r="61">
          <cell r="A61" t="str">
            <v>Bolin,Douglas W</v>
          </cell>
          <cell r="B61" t="str">
            <v>HR001</v>
          </cell>
          <cell r="C61">
            <v>61048</v>
          </cell>
          <cell r="D61">
            <v>6</v>
          </cell>
          <cell r="E61">
            <v>0</v>
          </cell>
          <cell r="F61">
            <v>6</v>
          </cell>
          <cell r="G61" t="str">
            <v>H</v>
          </cell>
          <cell r="H61" t="str">
            <v>212</v>
          </cell>
          <cell r="I61" t="str">
            <v>Union</v>
          </cell>
          <cell r="J61">
            <v>3</v>
          </cell>
          <cell r="K61">
            <v>0.03</v>
          </cell>
          <cell r="L61">
            <v>0.06</v>
          </cell>
        </row>
        <row r="62">
          <cell r="A62" t="str">
            <v>Bolinger,Jordan</v>
          </cell>
          <cell r="B62" t="str">
            <v>HR001</v>
          </cell>
          <cell r="C62">
            <v>26000</v>
          </cell>
          <cell r="D62">
            <v>3</v>
          </cell>
          <cell r="E62">
            <v>0</v>
          </cell>
          <cell r="F62">
            <v>3</v>
          </cell>
          <cell r="G62" t="str">
            <v>H</v>
          </cell>
          <cell r="H62" t="str">
            <v>550</v>
          </cell>
          <cell r="I62" t="str">
            <v>Non-Union</v>
          </cell>
          <cell r="J62">
            <v>1.5</v>
          </cell>
          <cell r="K62">
            <v>1.4999999999999999E-2</v>
          </cell>
          <cell r="L62">
            <v>0.03</v>
          </cell>
        </row>
        <row r="63">
          <cell r="A63" t="str">
            <v>Boman,Derald W</v>
          </cell>
          <cell r="B63" t="str">
            <v>HR001</v>
          </cell>
          <cell r="C63">
            <v>75358.399999999994</v>
          </cell>
          <cell r="D63">
            <v>6</v>
          </cell>
          <cell r="E63">
            <v>0</v>
          </cell>
          <cell r="F63">
            <v>6</v>
          </cell>
          <cell r="G63" t="str">
            <v>H</v>
          </cell>
          <cell r="H63" t="str">
            <v>212</v>
          </cell>
          <cell r="I63" t="str">
            <v>Union</v>
          </cell>
          <cell r="J63">
            <v>3</v>
          </cell>
          <cell r="K63">
            <v>0.03</v>
          </cell>
          <cell r="L63">
            <v>0.06</v>
          </cell>
        </row>
        <row r="64">
          <cell r="A64" t="str">
            <v>Boman,Rachael</v>
          </cell>
          <cell r="B64" t="str">
            <v>HR001</v>
          </cell>
          <cell r="C64">
            <v>28766.400000000001</v>
          </cell>
          <cell r="D64">
            <v>6</v>
          </cell>
          <cell r="E64">
            <v>0</v>
          </cell>
          <cell r="F64">
            <v>6</v>
          </cell>
          <cell r="G64" t="str">
            <v>H</v>
          </cell>
          <cell r="H64" t="str">
            <v>220</v>
          </cell>
          <cell r="I64" t="str">
            <v>Non-Union</v>
          </cell>
          <cell r="J64">
            <v>3</v>
          </cell>
          <cell r="K64">
            <v>0.03</v>
          </cell>
          <cell r="L64">
            <v>0.06</v>
          </cell>
        </row>
        <row r="65">
          <cell r="A65" t="str">
            <v>Boren,David S</v>
          </cell>
          <cell r="B65" t="str">
            <v>HR001</v>
          </cell>
          <cell r="C65">
            <v>117353.60000000001</v>
          </cell>
          <cell r="D65">
            <v>12</v>
          </cell>
          <cell r="E65">
            <v>0</v>
          </cell>
          <cell r="F65">
            <v>12</v>
          </cell>
          <cell r="G65" t="str">
            <v>S</v>
          </cell>
          <cell r="H65" t="str">
            <v>233</v>
          </cell>
          <cell r="I65" t="str">
            <v>Non-Union</v>
          </cell>
          <cell r="J65">
            <v>3</v>
          </cell>
          <cell r="K65">
            <v>0.03</v>
          </cell>
          <cell r="L65">
            <v>0.12</v>
          </cell>
        </row>
        <row r="66">
          <cell r="A66" t="str">
            <v>Botts,Christi J</v>
          </cell>
          <cell r="B66" t="str">
            <v>HR001</v>
          </cell>
          <cell r="C66">
            <v>91811.199999999997</v>
          </cell>
          <cell r="D66">
            <v>21</v>
          </cell>
          <cell r="E66">
            <v>0</v>
          </cell>
          <cell r="F66">
            <v>21</v>
          </cell>
          <cell r="G66" t="str">
            <v>S</v>
          </cell>
          <cell r="H66" t="str">
            <v>420</v>
          </cell>
          <cell r="I66" t="str">
            <v>Non-Union</v>
          </cell>
          <cell r="J66">
            <v>3</v>
          </cell>
          <cell r="K66">
            <v>0.03</v>
          </cell>
          <cell r="L66">
            <v>0.21</v>
          </cell>
        </row>
        <row r="67">
          <cell r="A67" t="str">
            <v>Bowin,Jared D</v>
          </cell>
          <cell r="B67" t="str">
            <v>HR001</v>
          </cell>
          <cell r="C67">
            <v>82700.800000000003</v>
          </cell>
          <cell r="D67">
            <v>12</v>
          </cell>
          <cell r="E67">
            <v>0</v>
          </cell>
          <cell r="F67">
            <v>12</v>
          </cell>
          <cell r="G67" t="str">
            <v>H</v>
          </cell>
          <cell r="H67" t="str">
            <v>215</v>
          </cell>
          <cell r="I67" t="str">
            <v>Union</v>
          </cell>
          <cell r="J67">
            <v>3</v>
          </cell>
          <cell r="K67">
            <v>0.03</v>
          </cell>
          <cell r="L67">
            <v>0.12</v>
          </cell>
        </row>
        <row r="68">
          <cell r="A68" t="str">
            <v>Box,Pete R</v>
          </cell>
          <cell r="B68" t="str">
            <v>HR001</v>
          </cell>
          <cell r="C68">
            <v>58011.199999999997</v>
          </cell>
          <cell r="D68">
            <v>6</v>
          </cell>
          <cell r="E68">
            <v>0</v>
          </cell>
          <cell r="F68">
            <v>6</v>
          </cell>
          <cell r="G68" t="str">
            <v>H</v>
          </cell>
          <cell r="H68" t="str">
            <v>505</v>
          </cell>
          <cell r="I68" t="str">
            <v>Union</v>
          </cell>
          <cell r="J68">
            <v>3</v>
          </cell>
          <cell r="K68">
            <v>0.03</v>
          </cell>
          <cell r="L68">
            <v>0.06</v>
          </cell>
        </row>
        <row r="69">
          <cell r="A69" t="str">
            <v>Boyd,George B</v>
          </cell>
          <cell r="B69" t="str">
            <v>HR001</v>
          </cell>
          <cell r="C69">
            <v>75358.399999999994</v>
          </cell>
          <cell r="D69">
            <v>12</v>
          </cell>
          <cell r="E69">
            <v>0</v>
          </cell>
          <cell r="F69">
            <v>12</v>
          </cell>
          <cell r="G69" t="str">
            <v>H</v>
          </cell>
          <cell r="H69" t="str">
            <v>209</v>
          </cell>
          <cell r="I69" t="str">
            <v>Union</v>
          </cell>
          <cell r="J69">
            <v>3</v>
          </cell>
          <cell r="K69">
            <v>0.03</v>
          </cell>
          <cell r="L69">
            <v>0.12</v>
          </cell>
        </row>
        <row r="70">
          <cell r="A70" t="str">
            <v>Boyes,Shanna C</v>
          </cell>
          <cell r="B70" t="str">
            <v>HR001</v>
          </cell>
          <cell r="C70">
            <v>53643.199999999997</v>
          </cell>
          <cell r="D70">
            <v>10</v>
          </cell>
          <cell r="E70">
            <v>0</v>
          </cell>
          <cell r="F70">
            <v>10</v>
          </cell>
          <cell r="G70" t="str">
            <v>S</v>
          </cell>
          <cell r="H70" t="str">
            <v>260</v>
          </cell>
          <cell r="I70" t="str">
            <v>Non-Union</v>
          </cell>
          <cell r="J70">
            <v>3</v>
          </cell>
          <cell r="K70">
            <v>0.03</v>
          </cell>
          <cell r="L70">
            <v>0.1</v>
          </cell>
        </row>
        <row r="71">
          <cell r="A71" t="str">
            <v>Bozarth,Paula L</v>
          </cell>
          <cell r="B71" t="str">
            <v>HR001</v>
          </cell>
          <cell r="C71">
            <v>35256</v>
          </cell>
          <cell r="D71">
            <v>6</v>
          </cell>
          <cell r="E71">
            <v>0</v>
          </cell>
          <cell r="F71">
            <v>6</v>
          </cell>
          <cell r="G71" t="str">
            <v>H</v>
          </cell>
          <cell r="H71" t="str">
            <v>405</v>
          </cell>
          <cell r="I71" t="str">
            <v>Non-Union</v>
          </cell>
          <cell r="J71">
            <v>3</v>
          </cell>
          <cell r="K71">
            <v>0.03</v>
          </cell>
          <cell r="L71">
            <v>0.06</v>
          </cell>
        </row>
        <row r="72">
          <cell r="A72" t="str">
            <v>Bradshaw,Christopher G</v>
          </cell>
          <cell r="B72" t="str">
            <v>HR001</v>
          </cell>
          <cell r="C72">
            <v>67828.800000000003</v>
          </cell>
          <cell r="D72">
            <v>6</v>
          </cell>
          <cell r="E72">
            <v>0</v>
          </cell>
          <cell r="F72">
            <v>6</v>
          </cell>
          <cell r="G72" t="str">
            <v>H</v>
          </cell>
          <cell r="H72" t="str">
            <v>214</v>
          </cell>
          <cell r="I72" t="str">
            <v>Union</v>
          </cell>
          <cell r="J72">
            <v>3</v>
          </cell>
          <cell r="K72">
            <v>0.03</v>
          </cell>
          <cell r="L72">
            <v>0.06</v>
          </cell>
        </row>
        <row r="73">
          <cell r="A73" t="str">
            <v>Braeckel,Joyce Ann</v>
          </cell>
          <cell r="B73" t="str">
            <v>HR001</v>
          </cell>
          <cell r="C73">
            <v>12480</v>
          </cell>
          <cell r="D73">
            <v>25</v>
          </cell>
          <cell r="E73">
            <v>0</v>
          </cell>
          <cell r="F73">
            <v>25</v>
          </cell>
          <cell r="G73" t="str">
            <v>H</v>
          </cell>
          <cell r="H73" t="str">
            <v>260</v>
          </cell>
          <cell r="I73" t="str">
            <v>Non-Union</v>
          </cell>
          <cell r="J73">
            <v>3</v>
          </cell>
          <cell r="K73">
            <v>0.03</v>
          </cell>
          <cell r="L73">
            <v>0.25</v>
          </cell>
        </row>
        <row r="74">
          <cell r="A74" t="str">
            <v>Braeckel,Pamela L</v>
          </cell>
          <cell r="B74" t="str">
            <v>HR001</v>
          </cell>
          <cell r="C74">
            <v>87339.199999999997</v>
          </cell>
          <cell r="D74">
            <v>8</v>
          </cell>
          <cell r="E74">
            <v>0</v>
          </cell>
          <cell r="F74">
            <v>8</v>
          </cell>
          <cell r="G74" t="str">
            <v>S</v>
          </cell>
          <cell r="H74" t="str">
            <v>405</v>
          </cell>
          <cell r="I74" t="str">
            <v>Non-Union</v>
          </cell>
          <cell r="J74">
            <v>3</v>
          </cell>
          <cell r="K74">
            <v>0.03</v>
          </cell>
          <cell r="L74">
            <v>0.08</v>
          </cell>
        </row>
        <row r="75">
          <cell r="A75" t="str">
            <v>Brasel Jr,J P</v>
          </cell>
          <cell r="B75" t="str">
            <v>HR001</v>
          </cell>
          <cell r="C75">
            <v>82700.800000000003</v>
          </cell>
          <cell r="D75">
            <v>6</v>
          </cell>
          <cell r="E75">
            <v>0</v>
          </cell>
          <cell r="F75">
            <v>6</v>
          </cell>
          <cell r="G75" t="str">
            <v>H</v>
          </cell>
          <cell r="H75" t="str">
            <v>216</v>
          </cell>
          <cell r="I75" t="str">
            <v>Union</v>
          </cell>
          <cell r="J75">
            <v>3</v>
          </cell>
          <cell r="K75">
            <v>0.03</v>
          </cell>
          <cell r="L75">
            <v>0.06</v>
          </cell>
        </row>
        <row r="76">
          <cell r="A76" t="str">
            <v>Brill,Debra S</v>
          </cell>
          <cell r="B76" t="str">
            <v>HR001</v>
          </cell>
          <cell r="C76">
            <v>78811.199999999997</v>
          </cell>
          <cell r="D76">
            <v>3</v>
          </cell>
          <cell r="E76">
            <v>0</v>
          </cell>
          <cell r="F76">
            <v>3</v>
          </cell>
          <cell r="G76" t="str">
            <v>S</v>
          </cell>
          <cell r="H76" t="str">
            <v>450</v>
          </cell>
          <cell r="I76" t="str">
            <v>Non-Union</v>
          </cell>
          <cell r="J76">
            <v>1.5</v>
          </cell>
          <cell r="K76">
            <v>1.4999999999999999E-2</v>
          </cell>
          <cell r="L76">
            <v>0.03</v>
          </cell>
        </row>
        <row r="77">
          <cell r="A77" t="str">
            <v>Brockmiller,Adam R</v>
          </cell>
          <cell r="B77" t="str">
            <v>HR001</v>
          </cell>
          <cell r="C77">
            <v>90001.600000000006</v>
          </cell>
          <cell r="D77">
            <v>6</v>
          </cell>
          <cell r="E77">
            <v>0</v>
          </cell>
          <cell r="F77">
            <v>6</v>
          </cell>
          <cell r="G77" t="str">
            <v>S</v>
          </cell>
          <cell r="H77" t="str">
            <v>232</v>
          </cell>
          <cell r="I77" t="str">
            <v>Non-Union</v>
          </cell>
          <cell r="J77">
            <v>3</v>
          </cell>
          <cell r="K77">
            <v>0.03</v>
          </cell>
          <cell r="L77">
            <v>0.06</v>
          </cell>
        </row>
        <row r="78">
          <cell r="A78" t="str">
            <v>Bromley,Robert W</v>
          </cell>
          <cell r="B78" t="str">
            <v>HR001</v>
          </cell>
          <cell r="C78">
            <v>126152</v>
          </cell>
          <cell r="D78">
            <v>6</v>
          </cell>
          <cell r="E78">
            <v>0</v>
          </cell>
          <cell r="F78">
            <v>6</v>
          </cell>
          <cell r="G78" t="str">
            <v>S</v>
          </cell>
          <cell r="H78" t="str">
            <v>110</v>
          </cell>
          <cell r="I78" t="str">
            <v>Non-Union</v>
          </cell>
          <cell r="J78">
            <v>3</v>
          </cell>
          <cell r="K78">
            <v>0.03</v>
          </cell>
          <cell r="L78">
            <v>0.06</v>
          </cell>
        </row>
        <row r="79">
          <cell r="A79" t="str">
            <v>Brouwer,Paul S</v>
          </cell>
          <cell r="B79" t="str">
            <v>HR001</v>
          </cell>
          <cell r="C79">
            <v>75358.399999999994</v>
          </cell>
          <cell r="D79">
            <v>4</v>
          </cell>
          <cell r="E79">
            <v>0</v>
          </cell>
          <cell r="F79">
            <v>4</v>
          </cell>
          <cell r="G79" t="str">
            <v>H</v>
          </cell>
          <cell r="H79" t="str">
            <v>110</v>
          </cell>
          <cell r="I79" t="str">
            <v>Union</v>
          </cell>
          <cell r="J79">
            <v>2</v>
          </cell>
          <cell r="K79">
            <v>0.02</v>
          </cell>
          <cell r="L79">
            <v>0.04</v>
          </cell>
        </row>
        <row r="80">
          <cell r="A80" t="str">
            <v>Brown,Barbara A</v>
          </cell>
          <cell r="B80" t="str">
            <v>HR001</v>
          </cell>
          <cell r="C80">
            <v>42536</v>
          </cell>
          <cell r="D80">
            <v>8</v>
          </cell>
          <cell r="E80">
            <v>0</v>
          </cell>
          <cell r="F80">
            <v>8</v>
          </cell>
          <cell r="G80" t="str">
            <v>H</v>
          </cell>
          <cell r="H80" t="str">
            <v>505</v>
          </cell>
          <cell r="I80" t="str">
            <v>Non-Union</v>
          </cell>
          <cell r="J80">
            <v>3</v>
          </cell>
          <cell r="K80">
            <v>0.03</v>
          </cell>
          <cell r="L80">
            <v>0.08</v>
          </cell>
        </row>
        <row r="81">
          <cell r="A81" t="str">
            <v>Brown,Delmis W</v>
          </cell>
          <cell r="B81" t="str">
            <v>HR001</v>
          </cell>
          <cell r="C81">
            <v>82700.800000000003</v>
          </cell>
          <cell r="D81">
            <v>6</v>
          </cell>
          <cell r="E81">
            <v>0</v>
          </cell>
          <cell r="F81">
            <v>6</v>
          </cell>
          <cell r="G81" t="str">
            <v>H</v>
          </cell>
          <cell r="H81" t="str">
            <v>236</v>
          </cell>
          <cell r="I81" t="str">
            <v>Union</v>
          </cell>
          <cell r="J81">
            <v>3</v>
          </cell>
          <cell r="K81">
            <v>0.03</v>
          </cell>
          <cell r="L81">
            <v>0.06</v>
          </cell>
        </row>
        <row r="82">
          <cell r="A82" t="str">
            <v>Brown,Jeffrey E</v>
          </cell>
          <cell r="B82" t="str">
            <v>HR001</v>
          </cell>
          <cell r="C82">
            <v>106974.39999999999</v>
          </cell>
          <cell r="D82">
            <v>6</v>
          </cell>
          <cell r="E82">
            <v>0</v>
          </cell>
          <cell r="F82">
            <v>6</v>
          </cell>
          <cell r="G82" t="str">
            <v>S</v>
          </cell>
          <cell r="H82" t="str">
            <v>266</v>
          </cell>
          <cell r="I82" t="str">
            <v>Non-Union</v>
          </cell>
          <cell r="J82">
            <v>3</v>
          </cell>
          <cell r="K82">
            <v>0.03</v>
          </cell>
          <cell r="L82">
            <v>0.06</v>
          </cell>
        </row>
        <row r="83">
          <cell r="A83" t="str">
            <v>Brown,Paul K</v>
          </cell>
          <cell r="B83" t="str">
            <v>HR001</v>
          </cell>
          <cell r="C83">
            <v>77937.600000000006</v>
          </cell>
          <cell r="D83">
            <v>7</v>
          </cell>
          <cell r="E83">
            <v>0</v>
          </cell>
          <cell r="F83">
            <v>7</v>
          </cell>
          <cell r="G83" t="str">
            <v>H</v>
          </cell>
          <cell r="H83" t="str">
            <v>236</v>
          </cell>
          <cell r="I83" t="str">
            <v>Union</v>
          </cell>
          <cell r="J83">
            <v>3</v>
          </cell>
          <cell r="K83">
            <v>0.03</v>
          </cell>
          <cell r="L83">
            <v>7.0000000000000007E-2</v>
          </cell>
        </row>
        <row r="84">
          <cell r="A84" t="str">
            <v>Brown,Robert G</v>
          </cell>
          <cell r="B84" t="str">
            <v>HR001</v>
          </cell>
          <cell r="C84">
            <v>106974.39999999999</v>
          </cell>
          <cell r="D84">
            <v>3</v>
          </cell>
          <cell r="E84">
            <v>0</v>
          </cell>
          <cell r="F84">
            <v>3</v>
          </cell>
          <cell r="G84" t="str">
            <v>S</v>
          </cell>
          <cell r="H84" t="str">
            <v>215</v>
          </cell>
          <cell r="I84" t="str">
            <v>Non-Union</v>
          </cell>
          <cell r="J84">
            <v>1.5</v>
          </cell>
          <cell r="K84">
            <v>1.4999999999999999E-2</v>
          </cell>
          <cell r="L84">
            <v>0.03</v>
          </cell>
        </row>
        <row r="85">
          <cell r="A85" t="str">
            <v>Brown,Terry L</v>
          </cell>
          <cell r="B85" t="str">
            <v>HR001</v>
          </cell>
          <cell r="C85">
            <v>75358.399999999994</v>
          </cell>
          <cell r="D85">
            <v>6</v>
          </cell>
          <cell r="E85">
            <v>0</v>
          </cell>
          <cell r="F85">
            <v>6</v>
          </cell>
          <cell r="G85" t="str">
            <v>H</v>
          </cell>
          <cell r="H85" t="str">
            <v>216</v>
          </cell>
          <cell r="I85" t="str">
            <v>Union</v>
          </cell>
          <cell r="J85">
            <v>3</v>
          </cell>
          <cell r="K85">
            <v>0.03</v>
          </cell>
          <cell r="L85">
            <v>0.06</v>
          </cell>
        </row>
        <row r="86">
          <cell r="A86" t="str">
            <v>Bruffett,Jeffrey S</v>
          </cell>
          <cell r="B86" t="str">
            <v>HR001</v>
          </cell>
          <cell r="C86">
            <v>75358.399999999994</v>
          </cell>
          <cell r="D86">
            <v>15</v>
          </cell>
          <cell r="E86">
            <v>0</v>
          </cell>
          <cell r="F86">
            <v>15</v>
          </cell>
          <cell r="G86" t="str">
            <v>H</v>
          </cell>
          <cell r="H86" t="str">
            <v>214</v>
          </cell>
          <cell r="I86" t="str">
            <v>Union</v>
          </cell>
          <cell r="J86">
            <v>3</v>
          </cell>
          <cell r="K86">
            <v>0.03</v>
          </cell>
          <cell r="L86">
            <v>0.15</v>
          </cell>
        </row>
        <row r="87">
          <cell r="A87" t="str">
            <v>Bruton,Brenda S</v>
          </cell>
          <cell r="B87" t="str">
            <v>HR001</v>
          </cell>
          <cell r="C87">
            <v>50897.599999999999</v>
          </cell>
          <cell r="D87">
            <v>4</v>
          </cell>
          <cell r="E87">
            <v>0</v>
          </cell>
          <cell r="F87">
            <v>4</v>
          </cell>
          <cell r="G87" t="str">
            <v>H</v>
          </cell>
          <cell r="H87" t="str">
            <v>238</v>
          </cell>
          <cell r="I87" t="str">
            <v>Non-Union</v>
          </cell>
          <cell r="J87">
            <v>2</v>
          </cell>
          <cell r="K87">
            <v>0.02</v>
          </cell>
          <cell r="L87">
            <v>0.04</v>
          </cell>
        </row>
        <row r="88">
          <cell r="A88" t="str">
            <v>Bryant,Dayman L</v>
          </cell>
          <cell r="B88" t="str">
            <v>HR001</v>
          </cell>
          <cell r="C88">
            <v>75358.399999999994</v>
          </cell>
          <cell r="D88">
            <v>6</v>
          </cell>
          <cell r="E88">
            <v>0</v>
          </cell>
          <cell r="F88">
            <v>6</v>
          </cell>
          <cell r="G88" t="str">
            <v>H</v>
          </cell>
          <cell r="H88" t="str">
            <v>214</v>
          </cell>
          <cell r="I88" t="str">
            <v>Union</v>
          </cell>
          <cell r="J88">
            <v>3</v>
          </cell>
          <cell r="K88">
            <v>0.03</v>
          </cell>
          <cell r="L88">
            <v>0.06</v>
          </cell>
        </row>
        <row r="89">
          <cell r="A89" t="str">
            <v>Brynds Jr.,Ted J</v>
          </cell>
          <cell r="B89" t="str">
            <v>HR001</v>
          </cell>
          <cell r="C89">
            <v>66580.800000000003</v>
          </cell>
          <cell r="D89">
            <v>1</v>
          </cell>
          <cell r="E89">
            <v>0</v>
          </cell>
          <cell r="F89">
            <v>1</v>
          </cell>
          <cell r="G89" t="str">
            <v>H</v>
          </cell>
          <cell r="H89" t="str">
            <v>130</v>
          </cell>
          <cell r="I89" t="str">
            <v>Union</v>
          </cell>
          <cell r="J89">
            <v>0.5</v>
          </cell>
          <cell r="K89">
            <v>5.0000000000000001E-3</v>
          </cell>
          <cell r="L89">
            <v>0.01</v>
          </cell>
        </row>
        <row r="90">
          <cell r="A90" t="str">
            <v>Bunch,Allen S</v>
          </cell>
          <cell r="B90" t="str">
            <v>HR001</v>
          </cell>
          <cell r="C90">
            <v>82700.800000000003</v>
          </cell>
          <cell r="D90">
            <v>5</v>
          </cell>
          <cell r="E90">
            <v>0</v>
          </cell>
          <cell r="F90">
            <v>5</v>
          </cell>
          <cell r="G90" t="str">
            <v>H</v>
          </cell>
          <cell r="H90" t="str">
            <v>211</v>
          </cell>
          <cell r="I90" t="str">
            <v>Union</v>
          </cell>
          <cell r="J90">
            <v>2.5</v>
          </cell>
          <cell r="K90">
            <v>2.5000000000000001E-2</v>
          </cell>
          <cell r="L90">
            <v>0.05</v>
          </cell>
        </row>
        <row r="91">
          <cell r="A91" t="str">
            <v>Burbridge,Lance B</v>
          </cell>
          <cell r="B91" t="str">
            <v>HR001</v>
          </cell>
          <cell r="C91">
            <v>128627.2</v>
          </cell>
          <cell r="D91">
            <v>8</v>
          </cell>
          <cell r="E91">
            <v>0</v>
          </cell>
          <cell r="F91">
            <v>8</v>
          </cell>
          <cell r="G91" t="str">
            <v>S</v>
          </cell>
          <cell r="H91" t="str">
            <v>548</v>
          </cell>
          <cell r="I91" t="str">
            <v>Non-Union</v>
          </cell>
          <cell r="J91">
            <v>3</v>
          </cell>
          <cell r="K91">
            <v>0.03</v>
          </cell>
          <cell r="L91">
            <v>0.08</v>
          </cell>
        </row>
        <row r="92">
          <cell r="A92" t="str">
            <v>Burden,William B</v>
          </cell>
          <cell r="B92" t="str">
            <v>HR001</v>
          </cell>
          <cell r="C92">
            <v>82596.800000000003</v>
          </cell>
          <cell r="D92">
            <v>6</v>
          </cell>
          <cell r="E92">
            <v>0</v>
          </cell>
          <cell r="F92">
            <v>6</v>
          </cell>
          <cell r="G92" t="str">
            <v>S</v>
          </cell>
          <cell r="H92" t="str">
            <v>630</v>
          </cell>
          <cell r="I92" t="str">
            <v>Non-Union</v>
          </cell>
          <cell r="J92">
            <v>3</v>
          </cell>
          <cell r="K92">
            <v>0.03</v>
          </cell>
          <cell r="L92">
            <v>0.06</v>
          </cell>
        </row>
        <row r="93">
          <cell r="A93" t="str">
            <v>Burger,Bradley K</v>
          </cell>
          <cell r="B93" t="str">
            <v>HR001</v>
          </cell>
          <cell r="C93">
            <v>44907.199999999997</v>
          </cell>
          <cell r="D93">
            <v>6</v>
          </cell>
          <cell r="E93">
            <v>0</v>
          </cell>
          <cell r="F93">
            <v>6</v>
          </cell>
          <cell r="G93" t="str">
            <v>H</v>
          </cell>
          <cell r="H93" t="str">
            <v>656</v>
          </cell>
          <cell r="I93" t="str">
            <v>Non-Union</v>
          </cell>
          <cell r="J93">
            <v>3</v>
          </cell>
          <cell r="K93">
            <v>0.03</v>
          </cell>
          <cell r="L93">
            <v>0.06</v>
          </cell>
        </row>
        <row r="94">
          <cell r="A94" t="str">
            <v>Burgess,Jeffrey D</v>
          </cell>
          <cell r="B94" t="str">
            <v>HR001</v>
          </cell>
          <cell r="C94">
            <v>82700.800000000003</v>
          </cell>
          <cell r="D94">
            <v>8</v>
          </cell>
          <cell r="E94">
            <v>0</v>
          </cell>
          <cell r="F94">
            <v>8</v>
          </cell>
          <cell r="G94" t="str">
            <v>H</v>
          </cell>
          <cell r="H94" t="str">
            <v>232</v>
          </cell>
          <cell r="I94" t="str">
            <v>Union</v>
          </cell>
          <cell r="J94">
            <v>3</v>
          </cell>
          <cell r="K94">
            <v>0.03</v>
          </cell>
          <cell r="L94">
            <v>0.08</v>
          </cell>
        </row>
        <row r="95">
          <cell r="A95" t="str">
            <v>Burk,Jason L</v>
          </cell>
          <cell r="B95" t="str">
            <v>HR001</v>
          </cell>
          <cell r="C95">
            <v>63606.400000000001</v>
          </cell>
          <cell r="D95">
            <v>7</v>
          </cell>
          <cell r="E95">
            <v>0</v>
          </cell>
          <cell r="F95">
            <v>7</v>
          </cell>
          <cell r="G95" t="str">
            <v>H</v>
          </cell>
          <cell r="H95" t="str">
            <v>221</v>
          </cell>
          <cell r="I95" t="str">
            <v>Union</v>
          </cell>
          <cell r="J95">
            <v>3</v>
          </cell>
          <cell r="K95">
            <v>0.03</v>
          </cell>
          <cell r="L95">
            <v>7.0000000000000007E-2</v>
          </cell>
        </row>
        <row r="96">
          <cell r="A96" t="str">
            <v>Burke,Robbie D</v>
          </cell>
          <cell r="B96" t="str">
            <v>HR001</v>
          </cell>
          <cell r="C96">
            <v>64438.400000000001</v>
          </cell>
          <cell r="D96">
            <v>6</v>
          </cell>
          <cell r="E96">
            <v>0</v>
          </cell>
          <cell r="F96">
            <v>6</v>
          </cell>
          <cell r="G96" t="str">
            <v>H</v>
          </cell>
          <cell r="H96" t="str">
            <v>530</v>
          </cell>
          <cell r="I96" t="str">
            <v>Union</v>
          </cell>
          <cell r="J96">
            <v>3</v>
          </cell>
          <cell r="K96">
            <v>0.03</v>
          </cell>
          <cell r="L96">
            <v>0.06</v>
          </cell>
        </row>
        <row r="97">
          <cell r="A97" t="str">
            <v>Burkett,Jeffery E</v>
          </cell>
          <cell r="B97" t="str">
            <v>HR001</v>
          </cell>
          <cell r="C97">
            <v>77500.800000000003</v>
          </cell>
          <cell r="D97">
            <v>6</v>
          </cell>
          <cell r="E97">
            <v>0</v>
          </cell>
          <cell r="F97">
            <v>6</v>
          </cell>
          <cell r="G97" t="str">
            <v>S</v>
          </cell>
          <cell r="H97" t="str">
            <v>101</v>
          </cell>
          <cell r="I97" t="str">
            <v>Non-Union</v>
          </cell>
          <cell r="J97">
            <v>3</v>
          </cell>
          <cell r="K97">
            <v>0.03</v>
          </cell>
          <cell r="L97">
            <v>0.06</v>
          </cell>
        </row>
        <row r="98">
          <cell r="A98" t="str">
            <v>Burks,Lori J</v>
          </cell>
          <cell r="B98" t="str">
            <v>HR001</v>
          </cell>
          <cell r="C98">
            <v>30534.400000000001</v>
          </cell>
          <cell r="D98">
            <v>2</v>
          </cell>
          <cell r="E98">
            <v>0</v>
          </cell>
          <cell r="F98">
            <v>2</v>
          </cell>
          <cell r="G98" t="str">
            <v>H</v>
          </cell>
          <cell r="H98" t="str">
            <v>544</v>
          </cell>
          <cell r="I98" t="str">
            <v>Non-Union</v>
          </cell>
          <cell r="J98">
            <v>1</v>
          </cell>
          <cell r="K98">
            <v>0.01</v>
          </cell>
          <cell r="L98">
            <v>0.02</v>
          </cell>
        </row>
        <row r="99">
          <cell r="A99" t="str">
            <v>Burns Jr,Benjamin L</v>
          </cell>
          <cell r="B99" t="str">
            <v>HR001</v>
          </cell>
          <cell r="C99">
            <v>70033.600000000006</v>
          </cell>
          <cell r="D99">
            <v>0</v>
          </cell>
          <cell r="E99">
            <v>0</v>
          </cell>
          <cell r="F99">
            <v>0</v>
          </cell>
          <cell r="G99" t="str">
            <v>S</v>
          </cell>
          <cell r="H99" t="str">
            <v>630</v>
          </cell>
          <cell r="I99" t="str">
            <v>Non-Union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Burrow,Ginny L</v>
          </cell>
          <cell r="B100" t="str">
            <v>HR001</v>
          </cell>
          <cell r="C100">
            <v>30804.799999999999</v>
          </cell>
          <cell r="D100">
            <v>0</v>
          </cell>
          <cell r="E100">
            <v>0</v>
          </cell>
          <cell r="F100">
            <v>0</v>
          </cell>
          <cell r="G100" t="str">
            <v>H</v>
          </cell>
          <cell r="H100" t="str">
            <v>650</v>
          </cell>
          <cell r="I100" t="str">
            <v>Non-Union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Burrows,Trevor</v>
          </cell>
          <cell r="B101" t="str">
            <v>HR001</v>
          </cell>
          <cell r="C101">
            <v>9516</v>
          </cell>
          <cell r="D101">
            <v>3</v>
          </cell>
          <cell r="E101">
            <v>0</v>
          </cell>
          <cell r="F101">
            <v>3</v>
          </cell>
          <cell r="G101" t="str">
            <v>H</v>
          </cell>
          <cell r="H101" t="str">
            <v>656</v>
          </cell>
          <cell r="I101" t="str">
            <v>Non-Union</v>
          </cell>
          <cell r="J101">
            <v>1.5</v>
          </cell>
          <cell r="K101">
            <v>1.4999999999999999E-2</v>
          </cell>
          <cell r="L101">
            <v>0.03</v>
          </cell>
        </row>
        <row r="102">
          <cell r="A102" t="str">
            <v>Busse,David</v>
          </cell>
          <cell r="B102" t="str">
            <v>HR001</v>
          </cell>
          <cell r="C102">
            <v>63356.800000000003</v>
          </cell>
          <cell r="D102">
            <v>2</v>
          </cell>
          <cell r="E102">
            <v>0</v>
          </cell>
          <cell r="F102">
            <v>2</v>
          </cell>
          <cell r="G102" t="str">
            <v>S</v>
          </cell>
          <cell r="H102" t="str">
            <v>250</v>
          </cell>
          <cell r="I102" t="str">
            <v>Non-Union</v>
          </cell>
          <cell r="J102">
            <v>1</v>
          </cell>
          <cell r="K102">
            <v>0.01</v>
          </cell>
          <cell r="L102">
            <v>0.02</v>
          </cell>
        </row>
        <row r="103">
          <cell r="A103" t="str">
            <v>Butts,Ann M</v>
          </cell>
          <cell r="B103" t="str">
            <v>HR001</v>
          </cell>
          <cell r="C103">
            <v>99944</v>
          </cell>
          <cell r="D103">
            <v>6</v>
          </cell>
          <cell r="E103">
            <v>0</v>
          </cell>
          <cell r="F103">
            <v>6</v>
          </cell>
          <cell r="G103" t="str">
            <v>S</v>
          </cell>
          <cell r="H103" t="str">
            <v>530</v>
          </cell>
          <cell r="I103" t="str">
            <v>Non-Union</v>
          </cell>
          <cell r="J103">
            <v>3</v>
          </cell>
          <cell r="K103">
            <v>0.03</v>
          </cell>
          <cell r="L103">
            <v>0.06</v>
          </cell>
        </row>
        <row r="104">
          <cell r="A104" t="str">
            <v>Bycroft,Flora L</v>
          </cell>
          <cell r="B104" t="str">
            <v>HR001</v>
          </cell>
          <cell r="C104">
            <v>60756.800000000003</v>
          </cell>
          <cell r="D104">
            <v>6</v>
          </cell>
          <cell r="E104">
            <v>0</v>
          </cell>
          <cell r="F104">
            <v>6</v>
          </cell>
          <cell r="G104" t="str">
            <v>S</v>
          </cell>
          <cell r="H104" t="str">
            <v>405</v>
          </cell>
          <cell r="I104" t="str">
            <v>Non-Union</v>
          </cell>
          <cell r="J104">
            <v>3</v>
          </cell>
          <cell r="K104">
            <v>0.03</v>
          </cell>
          <cell r="L104">
            <v>0.06</v>
          </cell>
        </row>
        <row r="105">
          <cell r="A105" t="str">
            <v>Campbell,Mary E</v>
          </cell>
          <cell r="B105" t="str">
            <v>HR001</v>
          </cell>
          <cell r="C105">
            <v>102294.39999999999</v>
          </cell>
          <cell r="D105">
            <v>15</v>
          </cell>
          <cell r="E105">
            <v>0</v>
          </cell>
          <cell r="F105">
            <v>15</v>
          </cell>
          <cell r="G105" t="str">
            <v>S</v>
          </cell>
          <cell r="H105" t="str">
            <v>110</v>
          </cell>
          <cell r="I105" t="str">
            <v>Non-Union</v>
          </cell>
          <cell r="J105">
            <v>3</v>
          </cell>
          <cell r="K105">
            <v>0.03</v>
          </cell>
          <cell r="L105">
            <v>0.15</v>
          </cell>
        </row>
        <row r="106">
          <cell r="A106" t="str">
            <v>Campbell,Melinda</v>
          </cell>
          <cell r="B106" t="str">
            <v>HR001</v>
          </cell>
          <cell r="C106">
            <v>34486.400000000001</v>
          </cell>
          <cell r="D106">
            <v>3</v>
          </cell>
          <cell r="E106">
            <v>0</v>
          </cell>
          <cell r="F106">
            <v>3</v>
          </cell>
          <cell r="G106" t="str">
            <v>H</v>
          </cell>
          <cell r="H106" t="str">
            <v>254</v>
          </cell>
          <cell r="I106" t="str">
            <v>Non-Union</v>
          </cell>
          <cell r="J106">
            <v>1.5</v>
          </cell>
          <cell r="K106">
            <v>1.4999999999999999E-2</v>
          </cell>
          <cell r="L106">
            <v>0.03</v>
          </cell>
        </row>
        <row r="107">
          <cell r="A107" t="str">
            <v>Campbell,Robert B</v>
          </cell>
          <cell r="B107" t="str">
            <v>HR001</v>
          </cell>
          <cell r="C107">
            <v>73257.600000000006</v>
          </cell>
          <cell r="D107">
            <v>0</v>
          </cell>
          <cell r="E107">
            <v>0</v>
          </cell>
          <cell r="F107">
            <v>0</v>
          </cell>
          <cell r="G107" t="str">
            <v>H</v>
          </cell>
          <cell r="H107" t="str">
            <v>110</v>
          </cell>
          <cell r="I107" t="str">
            <v>Union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Cantrell,Kevin L</v>
          </cell>
          <cell r="B108" t="str">
            <v>HR001</v>
          </cell>
          <cell r="C108">
            <v>88025.600000000006</v>
          </cell>
          <cell r="D108">
            <v>7</v>
          </cell>
          <cell r="E108">
            <v>7</v>
          </cell>
          <cell r="F108">
            <v>14</v>
          </cell>
          <cell r="G108" t="str">
            <v>H</v>
          </cell>
          <cell r="H108" t="str">
            <v>195</v>
          </cell>
          <cell r="I108" t="str">
            <v>Union</v>
          </cell>
          <cell r="J108">
            <v>3</v>
          </cell>
          <cell r="K108">
            <v>0.03</v>
          </cell>
          <cell r="L108">
            <v>0.14000000000000001</v>
          </cell>
        </row>
        <row r="109">
          <cell r="A109" t="str">
            <v>Carey,Randy S</v>
          </cell>
          <cell r="B109" t="str">
            <v>HR001</v>
          </cell>
          <cell r="C109">
            <v>63232</v>
          </cell>
          <cell r="D109">
            <v>18</v>
          </cell>
          <cell r="E109">
            <v>0</v>
          </cell>
          <cell r="F109">
            <v>18</v>
          </cell>
          <cell r="G109" t="str">
            <v>H</v>
          </cell>
          <cell r="H109" t="str">
            <v>217</v>
          </cell>
          <cell r="I109" t="str">
            <v>Union</v>
          </cell>
          <cell r="J109">
            <v>3</v>
          </cell>
          <cell r="K109">
            <v>0.03</v>
          </cell>
          <cell r="L109">
            <v>0.18</v>
          </cell>
        </row>
        <row r="110">
          <cell r="A110" t="str">
            <v>Carlin Jr,David D</v>
          </cell>
          <cell r="B110" t="str">
            <v>HR001</v>
          </cell>
          <cell r="C110">
            <v>75358.399999999994</v>
          </cell>
          <cell r="D110">
            <v>10</v>
          </cell>
          <cell r="E110">
            <v>0</v>
          </cell>
          <cell r="F110">
            <v>10</v>
          </cell>
          <cell r="G110" t="str">
            <v>H</v>
          </cell>
          <cell r="H110" t="str">
            <v>209</v>
          </cell>
          <cell r="I110" t="str">
            <v>Union</v>
          </cell>
          <cell r="J110">
            <v>3</v>
          </cell>
          <cell r="K110">
            <v>0.03</v>
          </cell>
          <cell r="L110">
            <v>0.1</v>
          </cell>
        </row>
        <row r="111">
          <cell r="A111" t="str">
            <v>Carney,Suzanne J</v>
          </cell>
          <cell r="B111" t="str">
            <v>HR001</v>
          </cell>
          <cell r="C111">
            <v>18012.8</v>
          </cell>
          <cell r="D111">
            <v>5</v>
          </cell>
          <cell r="E111">
            <v>0</v>
          </cell>
          <cell r="F111">
            <v>5</v>
          </cell>
          <cell r="G111" t="str">
            <v>H</v>
          </cell>
          <cell r="H111" t="str">
            <v>640</v>
          </cell>
          <cell r="I111" t="str">
            <v>Non-Union</v>
          </cell>
          <cell r="J111">
            <v>2.5</v>
          </cell>
          <cell r="K111">
            <v>2.5000000000000001E-2</v>
          </cell>
          <cell r="L111">
            <v>0.05</v>
          </cell>
        </row>
        <row r="112">
          <cell r="A112" t="str">
            <v>Carr,Brian T</v>
          </cell>
          <cell r="B112" t="str">
            <v>HR001</v>
          </cell>
          <cell r="C112">
            <v>65686.399999999994</v>
          </cell>
          <cell r="D112">
            <v>3</v>
          </cell>
          <cell r="E112">
            <v>0</v>
          </cell>
          <cell r="F112">
            <v>3</v>
          </cell>
          <cell r="G112" t="str">
            <v>H</v>
          </cell>
          <cell r="H112" t="str">
            <v>230</v>
          </cell>
          <cell r="I112" t="str">
            <v>Union</v>
          </cell>
          <cell r="J112">
            <v>1.5</v>
          </cell>
          <cell r="K112">
            <v>1.4999999999999999E-2</v>
          </cell>
          <cell r="L112">
            <v>0.03</v>
          </cell>
        </row>
        <row r="113">
          <cell r="A113" t="str">
            <v>Carr,Janet E</v>
          </cell>
          <cell r="B113" t="str">
            <v>HR001</v>
          </cell>
          <cell r="C113">
            <v>42494.400000000001</v>
          </cell>
          <cell r="D113">
            <v>3</v>
          </cell>
          <cell r="E113">
            <v>0</v>
          </cell>
          <cell r="F113">
            <v>3</v>
          </cell>
          <cell r="G113" t="str">
            <v>H</v>
          </cell>
          <cell r="H113" t="str">
            <v>538</v>
          </cell>
          <cell r="I113" t="str">
            <v>Non-Union</v>
          </cell>
          <cell r="J113">
            <v>1.5</v>
          </cell>
          <cell r="K113">
            <v>1.4999999999999999E-2</v>
          </cell>
          <cell r="L113">
            <v>0.03</v>
          </cell>
        </row>
        <row r="114">
          <cell r="A114" t="str">
            <v>Carter,Cameron</v>
          </cell>
          <cell r="B114" t="str">
            <v>HR001</v>
          </cell>
          <cell r="C114">
            <v>75358.399999999994</v>
          </cell>
          <cell r="D114">
            <v>7</v>
          </cell>
          <cell r="E114">
            <v>0</v>
          </cell>
          <cell r="F114">
            <v>7</v>
          </cell>
          <cell r="G114" t="str">
            <v>H</v>
          </cell>
          <cell r="H114" t="str">
            <v>216</v>
          </cell>
          <cell r="I114" t="str">
            <v>Union</v>
          </cell>
          <cell r="J114">
            <v>3</v>
          </cell>
          <cell r="K114">
            <v>0.03</v>
          </cell>
          <cell r="L114">
            <v>7.0000000000000007E-2</v>
          </cell>
        </row>
        <row r="115">
          <cell r="A115" t="str">
            <v>Case,Kenneth W</v>
          </cell>
          <cell r="B115" t="str">
            <v>HR001</v>
          </cell>
          <cell r="C115">
            <v>88025.600000000006</v>
          </cell>
          <cell r="D115">
            <v>6</v>
          </cell>
          <cell r="E115">
            <v>0</v>
          </cell>
          <cell r="F115">
            <v>6</v>
          </cell>
          <cell r="G115" t="str">
            <v>H</v>
          </cell>
          <cell r="H115" t="str">
            <v>195</v>
          </cell>
          <cell r="I115" t="str">
            <v>Union</v>
          </cell>
          <cell r="J115">
            <v>3</v>
          </cell>
          <cell r="K115">
            <v>0.03</v>
          </cell>
          <cell r="L115">
            <v>0.06</v>
          </cell>
        </row>
        <row r="116">
          <cell r="A116" t="str">
            <v>Chaires,David R</v>
          </cell>
          <cell r="B116" t="str">
            <v>HR001</v>
          </cell>
          <cell r="C116">
            <v>28392</v>
          </cell>
          <cell r="D116">
            <v>3</v>
          </cell>
          <cell r="E116">
            <v>0</v>
          </cell>
          <cell r="F116">
            <v>3</v>
          </cell>
          <cell r="G116" t="str">
            <v>H</v>
          </cell>
          <cell r="H116" t="str">
            <v>550</v>
          </cell>
          <cell r="I116" t="str">
            <v>Non-Union</v>
          </cell>
          <cell r="J116">
            <v>1.5</v>
          </cell>
          <cell r="K116">
            <v>1.4999999999999999E-2</v>
          </cell>
          <cell r="L116">
            <v>0.03</v>
          </cell>
        </row>
        <row r="117">
          <cell r="A117" t="str">
            <v>Chandler,Kevin D</v>
          </cell>
          <cell r="B117" t="str">
            <v>HR001</v>
          </cell>
          <cell r="C117">
            <v>72987.199999999997</v>
          </cell>
          <cell r="D117">
            <v>6</v>
          </cell>
          <cell r="E117">
            <v>0</v>
          </cell>
          <cell r="F117">
            <v>6</v>
          </cell>
          <cell r="G117" t="str">
            <v>H</v>
          </cell>
          <cell r="H117" t="str">
            <v>230</v>
          </cell>
          <cell r="I117" t="str">
            <v>Union</v>
          </cell>
          <cell r="J117">
            <v>3</v>
          </cell>
          <cell r="K117">
            <v>0.03</v>
          </cell>
          <cell r="L117">
            <v>0.06</v>
          </cell>
        </row>
        <row r="118">
          <cell r="A118" t="str">
            <v>Channel,Joseph</v>
          </cell>
          <cell r="B118" t="str">
            <v>HR001</v>
          </cell>
          <cell r="C118">
            <v>51251.199999999997</v>
          </cell>
          <cell r="D118">
            <v>0</v>
          </cell>
          <cell r="E118">
            <v>0</v>
          </cell>
          <cell r="F118">
            <v>0</v>
          </cell>
          <cell r="G118" t="str">
            <v>H</v>
          </cell>
          <cell r="H118" t="str">
            <v>110</v>
          </cell>
          <cell r="I118" t="str">
            <v>Union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Chenoweth,Kelly W</v>
          </cell>
          <cell r="B119" t="str">
            <v>HR001</v>
          </cell>
          <cell r="C119">
            <v>80288</v>
          </cell>
          <cell r="D119">
            <v>6</v>
          </cell>
          <cell r="E119">
            <v>0</v>
          </cell>
          <cell r="F119">
            <v>6</v>
          </cell>
          <cell r="G119" t="str">
            <v>S</v>
          </cell>
          <cell r="H119" t="str">
            <v>508</v>
          </cell>
          <cell r="I119" t="str">
            <v>Non-Union</v>
          </cell>
          <cell r="J119">
            <v>3</v>
          </cell>
          <cell r="K119">
            <v>0.03</v>
          </cell>
          <cell r="L119">
            <v>0.06</v>
          </cell>
        </row>
        <row r="120">
          <cell r="A120" t="str">
            <v>Cherry,Kevin K</v>
          </cell>
          <cell r="B120" t="str">
            <v>HR001</v>
          </cell>
          <cell r="C120">
            <v>74734.399999999994</v>
          </cell>
          <cell r="D120">
            <v>2</v>
          </cell>
          <cell r="E120">
            <v>0</v>
          </cell>
          <cell r="F120">
            <v>2</v>
          </cell>
          <cell r="G120" t="str">
            <v>S</v>
          </cell>
          <cell r="H120" t="str">
            <v>630</v>
          </cell>
          <cell r="I120" t="str">
            <v>Non-Union</v>
          </cell>
          <cell r="J120">
            <v>1</v>
          </cell>
          <cell r="K120">
            <v>0.01</v>
          </cell>
          <cell r="L120">
            <v>0.02</v>
          </cell>
        </row>
        <row r="121">
          <cell r="A121" t="str">
            <v>Clark,Eric R</v>
          </cell>
          <cell r="B121" t="str">
            <v>HR001</v>
          </cell>
          <cell r="C121">
            <v>67828.800000000003</v>
          </cell>
          <cell r="D121">
            <v>10</v>
          </cell>
          <cell r="E121">
            <v>0</v>
          </cell>
          <cell r="F121">
            <v>10</v>
          </cell>
          <cell r="G121" t="str">
            <v>H</v>
          </cell>
          <cell r="H121" t="str">
            <v>215</v>
          </cell>
          <cell r="I121" t="str">
            <v>Union</v>
          </cell>
          <cell r="J121">
            <v>3</v>
          </cell>
          <cell r="K121">
            <v>0.03</v>
          </cell>
          <cell r="L121">
            <v>0.1</v>
          </cell>
        </row>
        <row r="122">
          <cell r="A122" t="str">
            <v>Clark,Travis R</v>
          </cell>
          <cell r="B122" t="str">
            <v>HR001</v>
          </cell>
          <cell r="C122">
            <v>73257.600000000006</v>
          </cell>
          <cell r="D122">
            <v>6</v>
          </cell>
          <cell r="E122">
            <v>0</v>
          </cell>
          <cell r="F122">
            <v>6</v>
          </cell>
          <cell r="G122" t="str">
            <v>H</v>
          </cell>
          <cell r="H122" t="str">
            <v>110</v>
          </cell>
          <cell r="I122" t="str">
            <v>Union</v>
          </cell>
          <cell r="J122">
            <v>3</v>
          </cell>
          <cell r="K122">
            <v>0.03</v>
          </cell>
          <cell r="L122">
            <v>0.06</v>
          </cell>
        </row>
        <row r="123">
          <cell r="A123" t="str">
            <v>Cleek,William L</v>
          </cell>
          <cell r="B123" t="str">
            <v>HR001</v>
          </cell>
          <cell r="C123">
            <v>74484.800000000003</v>
          </cell>
          <cell r="D123">
            <v>6</v>
          </cell>
          <cell r="E123">
            <v>0</v>
          </cell>
          <cell r="F123">
            <v>6</v>
          </cell>
          <cell r="G123" t="str">
            <v>S</v>
          </cell>
          <cell r="H123" t="str">
            <v>549</v>
          </cell>
          <cell r="I123" t="str">
            <v>Non-Union</v>
          </cell>
          <cell r="J123">
            <v>3</v>
          </cell>
          <cell r="K123">
            <v>0.03</v>
          </cell>
          <cell r="L123">
            <v>0.06</v>
          </cell>
        </row>
        <row r="124">
          <cell r="A124" t="str">
            <v>Clements,Joshua A</v>
          </cell>
          <cell r="B124" t="str">
            <v>HR001</v>
          </cell>
          <cell r="C124">
            <v>94411.199999999997</v>
          </cell>
          <cell r="D124">
            <v>6</v>
          </cell>
          <cell r="E124">
            <v>0</v>
          </cell>
          <cell r="F124">
            <v>6</v>
          </cell>
          <cell r="G124" t="str">
            <v>S</v>
          </cell>
          <cell r="H124" t="str">
            <v>263</v>
          </cell>
          <cell r="I124" t="str">
            <v>Non-Union</v>
          </cell>
          <cell r="J124">
            <v>3</v>
          </cell>
          <cell r="K124">
            <v>0.03</v>
          </cell>
          <cell r="L124">
            <v>0.06</v>
          </cell>
        </row>
        <row r="125">
          <cell r="A125" t="str">
            <v>Cloven,Angela M</v>
          </cell>
          <cell r="B125" t="str">
            <v>HR001</v>
          </cell>
          <cell r="C125">
            <v>50585.599999999999</v>
          </cell>
          <cell r="D125">
            <v>3</v>
          </cell>
          <cell r="E125">
            <v>0</v>
          </cell>
          <cell r="F125">
            <v>3</v>
          </cell>
          <cell r="G125" t="str">
            <v>S</v>
          </cell>
          <cell r="H125" t="str">
            <v>660</v>
          </cell>
          <cell r="I125" t="str">
            <v>Non-Union</v>
          </cell>
          <cell r="J125">
            <v>1.5</v>
          </cell>
          <cell r="K125">
            <v>1.4999999999999999E-2</v>
          </cell>
          <cell r="L125">
            <v>0.03</v>
          </cell>
        </row>
        <row r="126">
          <cell r="A126" t="str">
            <v>Clyburn,John R</v>
          </cell>
          <cell r="B126" t="str">
            <v>HR001</v>
          </cell>
          <cell r="C126">
            <v>75358.399999999994</v>
          </cell>
          <cell r="D126">
            <v>16</v>
          </cell>
          <cell r="E126">
            <v>0</v>
          </cell>
          <cell r="F126">
            <v>16</v>
          </cell>
          <cell r="G126" t="str">
            <v>H</v>
          </cell>
          <cell r="H126" t="str">
            <v>214</v>
          </cell>
          <cell r="I126" t="str">
            <v>Union</v>
          </cell>
          <cell r="J126">
            <v>3</v>
          </cell>
          <cell r="K126">
            <v>0.03</v>
          </cell>
          <cell r="L126">
            <v>0.16</v>
          </cell>
        </row>
        <row r="127">
          <cell r="A127" t="str">
            <v>Coble,Clayton S</v>
          </cell>
          <cell r="C127">
            <v>75358.399999999994</v>
          </cell>
          <cell r="D127">
            <v>10</v>
          </cell>
          <cell r="E127">
            <v>0</v>
          </cell>
          <cell r="F127">
            <v>10</v>
          </cell>
          <cell r="G127" t="str">
            <v>H</v>
          </cell>
          <cell r="H127" t="str">
            <v>217</v>
          </cell>
          <cell r="I127" t="str">
            <v>Union</v>
          </cell>
          <cell r="J127">
            <v>3</v>
          </cell>
          <cell r="K127">
            <v>0.03</v>
          </cell>
          <cell r="L127">
            <v>0.1</v>
          </cell>
        </row>
        <row r="128">
          <cell r="A128" t="str">
            <v>Coburn,Jeremy M</v>
          </cell>
          <cell r="B128">
            <v>0</v>
          </cell>
          <cell r="C128">
            <v>75358.399999999994</v>
          </cell>
          <cell r="D128">
            <v>0</v>
          </cell>
          <cell r="E128">
            <v>0</v>
          </cell>
          <cell r="F128">
            <v>0</v>
          </cell>
          <cell r="G128" t="str">
            <v>H</v>
          </cell>
          <cell r="H128" t="str">
            <v>110</v>
          </cell>
          <cell r="I128" t="str">
            <v>Union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Coffelt,Levi D</v>
          </cell>
          <cell r="C129">
            <v>61048</v>
          </cell>
          <cell r="D129">
            <v>3</v>
          </cell>
          <cell r="E129">
            <v>0</v>
          </cell>
          <cell r="F129">
            <v>3</v>
          </cell>
          <cell r="G129" t="str">
            <v>H</v>
          </cell>
          <cell r="H129" t="str">
            <v>217</v>
          </cell>
          <cell r="I129" t="str">
            <v>Union</v>
          </cell>
          <cell r="J129">
            <v>1.5</v>
          </cell>
          <cell r="K129">
            <v>1.4999999999999999E-2</v>
          </cell>
          <cell r="L129">
            <v>0.03</v>
          </cell>
        </row>
        <row r="130">
          <cell r="A130" t="str">
            <v>Coffman,Lisa A.</v>
          </cell>
          <cell r="C130">
            <v>27435.200000000001</v>
          </cell>
          <cell r="D130">
            <v>4</v>
          </cell>
          <cell r="E130">
            <v>0</v>
          </cell>
          <cell r="F130">
            <v>4</v>
          </cell>
          <cell r="G130" t="str">
            <v>H</v>
          </cell>
          <cell r="H130" t="str">
            <v>550</v>
          </cell>
          <cell r="I130" t="str">
            <v>Non-Union</v>
          </cell>
          <cell r="J130">
            <v>2</v>
          </cell>
          <cell r="K130">
            <v>0.02</v>
          </cell>
          <cell r="L130">
            <v>0.04</v>
          </cell>
        </row>
        <row r="131">
          <cell r="A131" t="str">
            <v>Cole,Jason W</v>
          </cell>
          <cell r="C131">
            <v>68744</v>
          </cell>
          <cell r="D131">
            <v>6</v>
          </cell>
          <cell r="E131">
            <v>0</v>
          </cell>
          <cell r="F131">
            <v>6</v>
          </cell>
          <cell r="G131" t="str">
            <v>H</v>
          </cell>
          <cell r="H131" t="str">
            <v>140</v>
          </cell>
          <cell r="I131" t="str">
            <v>Union</v>
          </cell>
          <cell r="J131">
            <v>3</v>
          </cell>
          <cell r="K131">
            <v>0.03</v>
          </cell>
          <cell r="L131">
            <v>0.06</v>
          </cell>
        </row>
        <row r="132">
          <cell r="A132" t="str">
            <v>Colgrove,William E</v>
          </cell>
          <cell r="C132">
            <v>92144</v>
          </cell>
          <cell r="D132">
            <v>0</v>
          </cell>
          <cell r="E132">
            <v>0</v>
          </cell>
          <cell r="F132">
            <v>0</v>
          </cell>
          <cell r="G132" t="str">
            <v>H</v>
          </cell>
          <cell r="H132" t="str">
            <v>120</v>
          </cell>
          <cell r="I132" t="str">
            <v>Union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Collette,Michael C</v>
          </cell>
          <cell r="C133">
            <v>88025.600000000006</v>
          </cell>
          <cell r="D133">
            <v>6</v>
          </cell>
          <cell r="E133">
            <v>0</v>
          </cell>
          <cell r="F133">
            <v>6</v>
          </cell>
          <cell r="G133" t="str">
            <v>H</v>
          </cell>
          <cell r="H133" t="str">
            <v>195</v>
          </cell>
          <cell r="I133" t="str">
            <v>Union</v>
          </cell>
          <cell r="J133">
            <v>3</v>
          </cell>
          <cell r="K133">
            <v>0.03</v>
          </cell>
          <cell r="L133">
            <v>0.06</v>
          </cell>
        </row>
        <row r="134">
          <cell r="A134" t="str">
            <v>Collingsworth Jr,Alva N</v>
          </cell>
          <cell r="C134">
            <v>73257.600000000006</v>
          </cell>
          <cell r="D134">
            <v>6</v>
          </cell>
          <cell r="E134">
            <v>0</v>
          </cell>
          <cell r="F134">
            <v>6</v>
          </cell>
          <cell r="G134" t="str">
            <v>H</v>
          </cell>
          <cell r="H134" t="str">
            <v>110</v>
          </cell>
          <cell r="I134" t="str">
            <v>Union</v>
          </cell>
          <cell r="J134">
            <v>3</v>
          </cell>
          <cell r="K134">
            <v>0.03</v>
          </cell>
          <cell r="L134">
            <v>0.06</v>
          </cell>
        </row>
        <row r="135">
          <cell r="A135" t="str">
            <v>Collins,Penny L</v>
          </cell>
          <cell r="C135">
            <v>62088</v>
          </cell>
          <cell r="D135">
            <v>5</v>
          </cell>
          <cell r="E135">
            <v>0</v>
          </cell>
          <cell r="F135">
            <v>5</v>
          </cell>
          <cell r="G135" t="str">
            <v>S</v>
          </cell>
          <cell r="H135" t="str">
            <v>405</v>
          </cell>
          <cell r="I135" t="str">
            <v>Non-Union</v>
          </cell>
          <cell r="J135">
            <v>2.5</v>
          </cell>
          <cell r="K135">
            <v>2.5000000000000001E-2</v>
          </cell>
          <cell r="L135">
            <v>0.05</v>
          </cell>
        </row>
        <row r="136">
          <cell r="A136" t="str">
            <v>Conard,George K</v>
          </cell>
          <cell r="C136">
            <v>72987.199999999997</v>
          </cell>
          <cell r="D136">
            <v>8</v>
          </cell>
          <cell r="E136">
            <v>0</v>
          </cell>
          <cell r="F136">
            <v>8</v>
          </cell>
          <cell r="G136" t="str">
            <v>H</v>
          </cell>
          <cell r="H136" t="str">
            <v>230</v>
          </cell>
          <cell r="I136" t="str">
            <v>Union</v>
          </cell>
          <cell r="J136">
            <v>3</v>
          </cell>
          <cell r="K136">
            <v>0.03</v>
          </cell>
          <cell r="L136">
            <v>0.08</v>
          </cell>
        </row>
        <row r="137">
          <cell r="A137" t="str">
            <v>Conley,Shane L</v>
          </cell>
          <cell r="C137">
            <v>73257.600000000006</v>
          </cell>
          <cell r="D137">
            <v>0</v>
          </cell>
          <cell r="E137">
            <v>0</v>
          </cell>
          <cell r="F137">
            <v>0</v>
          </cell>
          <cell r="G137" t="str">
            <v>H</v>
          </cell>
          <cell r="H137" t="str">
            <v>110</v>
          </cell>
          <cell r="I137" t="str">
            <v>Union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Cook,Gregory L</v>
          </cell>
          <cell r="C138">
            <v>82700.800000000003</v>
          </cell>
          <cell r="D138">
            <v>12</v>
          </cell>
          <cell r="E138">
            <v>0</v>
          </cell>
          <cell r="F138">
            <v>12</v>
          </cell>
          <cell r="G138" t="str">
            <v>H</v>
          </cell>
          <cell r="H138" t="str">
            <v>232</v>
          </cell>
          <cell r="I138" t="str">
            <v>Union</v>
          </cell>
          <cell r="J138">
            <v>3</v>
          </cell>
          <cell r="K138">
            <v>0.03</v>
          </cell>
          <cell r="L138">
            <v>0.12</v>
          </cell>
        </row>
        <row r="139">
          <cell r="A139" t="str">
            <v>Cooper,Rex D</v>
          </cell>
          <cell r="C139">
            <v>75358.399999999994</v>
          </cell>
          <cell r="D139">
            <v>1</v>
          </cell>
          <cell r="E139">
            <v>0</v>
          </cell>
          <cell r="F139">
            <v>1</v>
          </cell>
          <cell r="G139" t="str">
            <v>H</v>
          </cell>
          <cell r="H139" t="str">
            <v>211</v>
          </cell>
          <cell r="I139" t="str">
            <v>Union</v>
          </cell>
          <cell r="J139">
            <v>0.5</v>
          </cell>
          <cell r="K139">
            <v>5.0000000000000001E-3</v>
          </cell>
          <cell r="L139">
            <v>0.01</v>
          </cell>
        </row>
        <row r="140">
          <cell r="A140" t="str">
            <v>Cornell,Robert A</v>
          </cell>
          <cell r="C140">
            <v>58011.199999999997</v>
          </cell>
          <cell r="D140">
            <v>10</v>
          </cell>
          <cell r="E140">
            <v>0</v>
          </cell>
          <cell r="F140">
            <v>10</v>
          </cell>
          <cell r="G140" t="str">
            <v>H</v>
          </cell>
          <cell r="H140" t="str">
            <v>505</v>
          </cell>
          <cell r="I140" t="str">
            <v>Union</v>
          </cell>
          <cell r="J140">
            <v>3</v>
          </cell>
          <cell r="K140">
            <v>0.03</v>
          </cell>
          <cell r="L140">
            <v>0.1</v>
          </cell>
        </row>
        <row r="141">
          <cell r="A141" t="str">
            <v>Cowardin,Diana M</v>
          </cell>
          <cell r="C141">
            <v>40851.199999999997</v>
          </cell>
          <cell r="D141">
            <v>9</v>
          </cell>
          <cell r="E141">
            <v>0</v>
          </cell>
          <cell r="F141">
            <v>9</v>
          </cell>
          <cell r="G141" t="str">
            <v>H</v>
          </cell>
          <cell r="H141" t="str">
            <v>120</v>
          </cell>
          <cell r="I141" t="str">
            <v>Non-Union</v>
          </cell>
          <cell r="J141">
            <v>3</v>
          </cell>
          <cell r="K141">
            <v>0.03</v>
          </cell>
          <cell r="L141">
            <v>0.09</v>
          </cell>
        </row>
        <row r="142">
          <cell r="A142" t="str">
            <v>Crane,Kyle D</v>
          </cell>
          <cell r="C142">
            <v>75358.399999999994</v>
          </cell>
          <cell r="D142">
            <v>6</v>
          </cell>
          <cell r="E142">
            <v>0</v>
          </cell>
          <cell r="F142">
            <v>6</v>
          </cell>
          <cell r="G142" t="str">
            <v>H</v>
          </cell>
          <cell r="H142" t="str">
            <v>216</v>
          </cell>
          <cell r="I142" t="str">
            <v>Union</v>
          </cell>
          <cell r="J142">
            <v>3</v>
          </cell>
          <cell r="K142">
            <v>0.03</v>
          </cell>
          <cell r="L142">
            <v>0.06</v>
          </cell>
        </row>
        <row r="143">
          <cell r="A143" t="str">
            <v>Crawford,John E</v>
          </cell>
          <cell r="C143">
            <v>70678.399999999994</v>
          </cell>
          <cell r="D143">
            <v>8</v>
          </cell>
          <cell r="E143">
            <v>0</v>
          </cell>
          <cell r="F143">
            <v>8</v>
          </cell>
          <cell r="G143" t="str">
            <v>H</v>
          </cell>
          <cell r="H143" t="str">
            <v>221</v>
          </cell>
          <cell r="I143" t="str">
            <v>Union</v>
          </cell>
          <cell r="J143">
            <v>3</v>
          </cell>
          <cell r="K143">
            <v>0.03</v>
          </cell>
          <cell r="L143">
            <v>0.08</v>
          </cell>
        </row>
        <row r="144">
          <cell r="A144" t="str">
            <v>Crayne,David B</v>
          </cell>
          <cell r="C144">
            <v>88504</v>
          </cell>
          <cell r="D144">
            <v>6</v>
          </cell>
          <cell r="E144">
            <v>0</v>
          </cell>
          <cell r="F144">
            <v>6</v>
          </cell>
          <cell r="G144" t="str">
            <v>S</v>
          </cell>
          <cell r="H144" t="str">
            <v>254</v>
          </cell>
          <cell r="I144" t="str">
            <v>Non-Union</v>
          </cell>
          <cell r="J144">
            <v>3</v>
          </cell>
          <cell r="K144">
            <v>0.03</v>
          </cell>
          <cell r="L144">
            <v>0.06</v>
          </cell>
        </row>
        <row r="145">
          <cell r="A145" t="str">
            <v>Creger,Chuck D</v>
          </cell>
          <cell r="C145">
            <v>74838.399999999994</v>
          </cell>
          <cell r="D145">
            <v>10</v>
          </cell>
          <cell r="E145">
            <v>0</v>
          </cell>
          <cell r="F145">
            <v>10</v>
          </cell>
          <cell r="G145" t="str">
            <v>S</v>
          </cell>
          <cell r="H145" t="str">
            <v>549</v>
          </cell>
          <cell r="I145" t="str">
            <v>Non-Union</v>
          </cell>
          <cell r="J145">
            <v>3</v>
          </cell>
          <cell r="K145">
            <v>0.03</v>
          </cell>
          <cell r="L145">
            <v>0.1</v>
          </cell>
        </row>
        <row r="146">
          <cell r="A146" t="str">
            <v>Crockett,Jeni R</v>
          </cell>
          <cell r="C146">
            <v>51750.400000000001</v>
          </cell>
          <cell r="D146">
            <v>4</v>
          </cell>
          <cell r="E146">
            <v>0</v>
          </cell>
          <cell r="F146">
            <v>4</v>
          </cell>
          <cell r="G146" t="str">
            <v>S</v>
          </cell>
          <cell r="H146" t="str">
            <v>480</v>
          </cell>
          <cell r="I146" t="str">
            <v>Non-Union</v>
          </cell>
          <cell r="J146">
            <v>2</v>
          </cell>
          <cell r="K146">
            <v>0.02</v>
          </cell>
          <cell r="L146">
            <v>0.04</v>
          </cell>
        </row>
        <row r="147">
          <cell r="A147" t="str">
            <v>Crumm,Joshua A</v>
          </cell>
          <cell r="C147">
            <v>67828.800000000003</v>
          </cell>
          <cell r="D147">
            <v>6</v>
          </cell>
          <cell r="E147">
            <v>0</v>
          </cell>
          <cell r="F147">
            <v>6</v>
          </cell>
          <cell r="G147" t="str">
            <v>H</v>
          </cell>
          <cell r="H147" t="str">
            <v>236</v>
          </cell>
          <cell r="I147" t="str">
            <v>Union</v>
          </cell>
          <cell r="J147">
            <v>3</v>
          </cell>
          <cell r="K147">
            <v>0.03</v>
          </cell>
          <cell r="L147">
            <v>0.06</v>
          </cell>
        </row>
        <row r="148">
          <cell r="A148" t="str">
            <v>Daniels,Ronald D</v>
          </cell>
          <cell r="C148">
            <v>77438.399999999994</v>
          </cell>
          <cell r="D148">
            <v>20</v>
          </cell>
          <cell r="E148">
            <v>0</v>
          </cell>
          <cell r="F148">
            <v>20</v>
          </cell>
          <cell r="G148" t="str">
            <v>S</v>
          </cell>
          <cell r="H148" t="str">
            <v>549</v>
          </cell>
          <cell r="I148" t="str">
            <v>Non-Union</v>
          </cell>
          <cell r="J148">
            <v>3</v>
          </cell>
          <cell r="K148">
            <v>0.03</v>
          </cell>
          <cell r="L148">
            <v>0.2</v>
          </cell>
        </row>
        <row r="149">
          <cell r="A149" t="str">
            <v>Davis,Charles E</v>
          </cell>
          <cell r="C149">
            <v>80516.800000000003</v>
          </cell>
          <cell r="D149">
            <v>7</v>
          </cell>
          <cell r="E149">
            <v>0</v>
          </cell>
          <cell r="F149">
            <v>7</v>
          </cell>
          <cell r="G149" t="str">
            <v>S</v>
          </cell>
          <cell r="H149" t="str">
            <v>254</v>
          </cell>
          <cell r="I149" t="str">
            <v>Non-Union</v>
          </cell>
          <cell r="J149">
            <v>3</v>
          </cell>
          <cell r="K149">
            <v>0.03</v>
          </cell>
          <cell r="L149">
            <v>7.0000000000000007E-2</v>
          </cell>
        </row>
        <row r="150">
          <cell r="A150" t="str">
            <v>Davis,Gerald A</v>
          </cell>
          <cell r="C150">
            <v>82700.800000000003</v>
          </cell>
          <cell r="D150">
            <v>6</v>
          </cell>
          <cell r="E150">
            <v>0</v>
          </cell>
          <cell r="F150">
            <v>6</v>
          </cell>
          <cell r="G150" t="str">
            <v>H</v>
          </cell>
          <cell r="H150" t="str">
            <v>232</v>
          </cell>
          <cell r="I150" t="str">
            <v>Union</v>
          </cell>
          <cell r="J150">
            <v>3</v>
          </cell>
          <cell r="K150">
            <v>0.03</v>
          </cell>
          <cell r="L150">
            <v>0.06</v>
          </cell>
        </row>
        <row r="151">
          <cell r="A151" t="str">
            <v>de la Cerda,Joe John</v>
          </cell>
          <cell r="C151">
            <v>59966.400000000001</v>
          </cell>
          <cell r="D151">
            <v>2</v>
          </cell>
          <cell r="E151">
            <v>0</v>
          </cell>
          <cell r="F151">
            <v>2</v>
          </cell>
          <cell r="G151" t="str">
            <v>S</v>
          </cell>
          <cell r="H151" t="str">
            <v>630</v>
          </cell>
          <cell r="I151" t="str">
            <v>Non-Union</v>
          </cell>
          <cell r="J151">
            <v>1</v>
          </cell>
          <cell r="K151">
            <v>0.01</v>
          </cell>
          <cell r="L151">
            <v>0.02</v>
          </cell>
        </row>
        <row r="152">
          <cell r="A152" t="str">
            <v>Deatherage,George A</v>
          </cell>
          <cell r="C152">
            <v>75358.399999999994</v>
          </cell>
          <cell r="D152">
            <v>12</v>
          </cell>
          <cell r="E152">
            <v>0</v>
          </cell>
          <cell r="F152">
            <v>12</v>
          </cell>
          <cell r="G152" t="str">
            <v>H</v>
          </cell>
          <cell r="H152" t="str">
            <v>211</v>
          </cell>
          <cell r="I152" t="str">
            <v>Union</v>
          </cell>
          <cell r="J152">
            <v>3</v>
          </cell>
          <cell r="K152">
            <v>0.03</v>
          </cell>
          <cell r="L152">
            <v>0.12</v>
          </cell>
        </row>
        <row r="153">
          <cell r="A153" t="str">
            <v>Dedmon,Joel A</v>
          </cell>
          <cell r="C153">
            <v>88025.600000000006</v>
          </cell>
          <cell r="D153">
            <v>16</v>
          </cell>
          <cell r="E153">
            <v>0</v>
          </cell>
          <cell r="F153">
            <v>16</v>
          </cell>
          <cell r="G153" t="str">
            <v>H</v>
          </cell>
          <cell r="H153" t="str">
            <v>195</v>
          </cell>
          <cell r="I153" t="str">
            <v>Union</v>
          </cell>
          <cell r="J153">
            <v>3</v>
          </cell>
          <cell r="K153">
            <v>0.03</v>
          </cell>
          <cell r="L153">
            <v>0.16</v>
          </cell>
        </row>
        <row r="154">
          <cell r="A154" t="str">
            <v>Deffenbaugh,John M</v>
          </cell>
          <cell r="C154">
            <v>89481.600000000006</v>
          </cell>
          <cell r="D154">
            <v>12</v>
          </cell>
          <cell r="E154">
            <v>0</v>
          </cell>
          <cell r="F154">
            <v>12</v>
          </cell>
          <cell r="G154" t="str">
            <v>H</v>
          </cell>
          <cell r="H154" t="str">
            <v>252</v>
          </cell>
          <cell r="I154" t="str">
            <v>Union</v>
          </cell>
          <cell r="J154">
            <v>3</v>
          </cell>
          <cell r="K154">
            <v>0.03</v>
          </cell>
          <cell r="L154">
            <v>0.12</v>
          </cell>
        </row>
        <row r="155">
          <cell r="A155" t="str">
            <v>Delano,Laurie A Hildebrand</v>
          </cell>
          <cell r="C155">
            <v>288888.89</v>
          </cell>
          <cell r="D155">
            <v>6</v>
          </cell>
          <cell r="E155">
            <v>0</v>
          </cell>
          <cell r="F155">
            <v>6</v>
          </cell>
          <cell r="G155" t="str">
            <v>S</v>
          </cell>
          <cell r="H155" t="str">
            <v>999</v>
          </cell>
          <cell r="I155" t="str">
            <v>Non-Union</v>
          </cell>
          <cell r="J155">
            <v>3</v>
          </cell>
          <cell r="K155">
            <v>0.03</v>
          </cell>
          <cell r="L155">
            <v>0.06</v>
          </cell>
        </row>
        <row r="156">
          <cell r="A156" t="str">
            <v>DeMint,Brian B</v>
          </cell>
          <cell r="C156">
            <v>100692.8</v>
          </cell>
          <cell r="D156">
            <v>6</v>
          </cell>
          <cell r="E156">
            <v>0</v>
          </cell>
          <cell r="F156">
            <v>6</v>
          </cell>
          <cell r="G156" t="str">
            <v>S</v>
          </cell>
          <cell r="H156" t="str">
            <v>120</v>
          </cell>
          <cell r="I156" t="str">
            <v>Non-Union</v>
          </cell>
          <cell r="J156">
            <v>3</v>
          </cell>
          <cell r="K156">
            <v>0.03</v>
          </cell>
          <cell r="L156">
            <v>0.06</v>
          </cell>
        </row>
        <row r="157">
          <cell r="A157" t="str">
            <v>Dennis,Cody D</v>
          </cell>
          <cell r="C157">
            <v>73008</v>
          </cell>
          <cell r="D157">
            <v>6</v>
          </cell>
          <cell r="E157">
            <v>0</v>
          </cell>
          <cell r="F157">
            <v>6</v>
          </cell>
          <cell r="G157" t="str">
            <v>S</v>
          </cell>
          <cell r="H157" t="str">
            <v>195</v>
          </cell>
          <cell r="I157" t="str">
            <v>Non-Union</v>
          </cell>
          <cell r="J157">
            <v>3</v>
          </cell>
          <cell r="K157">
            <v>0.03</v>
          </cell>
          <cell r="L157">
            <v>0.06</v>
          </cell>
        </row>
        <row r="158">
          <cell r="A158" t="str">
            <v>Denton,Jason L</v>
          </cell>
          <cell r="C158">
            <v>52915.199999999997</v>
          </cell>
          <cell r="D158">
            <v>4</v>
          </cell>
          <cell r="E158">
            <v>0</v>
          </cell>
          <cell r="F158">
            <v>4</v>
          </cell>
          <cell r="G158" t="str">
            <v>S</v>
          </cell>
          <cell r="H158" t="str">
            <v>630</v>
          </cell>
          <cell r="I158" t="str">
            <v>Non-Union</v>
          </cell>
          <cell r="J158">
            <v>2</v>
          </cell>
          <cell r="K158">
            <v>0.02</v>
          </cell>
          <cell r="L158">
            <v>0.04</v>
          </cell>
        </row>
        <row r="159">
          <cell r="A159" t="str">
            <v>Dermott,Jon Sharrock</v>
          </cell>
          <cell r="C159">
            <v>130000</v>
          </cell>
          <cell r="D159">
            <v>3</v>
          </cell>
          <cell r="E159">
            <v>0</v>
          </cell>
          <cell r="F159">
            <v>3</v>
          </cell>
          <cell r="G159" t="str">
            <v>S</v>
          </cell>
          <cell r="H159" t="str">
            <v>901</v>
          </cell>
          <cell r="I159" t="str">
            <v>Non-Union</v>
          </cell>
          <cell r="J159">
            <v>1.5</v>
          </cell>
          <cell r="K159">
            <v>1.4999999999999999E-2</v>
          </cell>
          <cell r="L159">
            <v>0.03</v>
          </cell>
        </row>
        <row r="160">
          <cell r="A160" t="str">
            <v>Dietz,Thomas E</v>
          </cell>
          <cell r="C160">
            <v>75358.399999999994</v>
          </cell>
          <cell r="D160">
            <v>6</v>
          </cell>
          <cell r="E160">
            <v>0</v>
          </cell>
          <cell r="F160">
            <v>6</v>
          </cell>
          <cell r="G160" t="str">
            <v>H</v>
          </cell>
          <cell r="H160" t="str">
            <v>110</v>
          </cell>
          <cell r="I160" t="str">
            <v>Union</v>
          </cell>
          <cell r="J160">
            <v>3</v>
          </cell>
          <cell r="K160">
            <v>0.03</v>
          </cell>
          <cell r="L160">
            <v>0.06</v>
          </cell>
        </row>
        <row r="161">
          <cell r="A161" t="str">
            <v>Dillinger,Jamie L</v>
          </cell>
          <cell r="C161">
            <v>27040</v>
          </cell>
          <cell r="D161">
            <v>5</v>
          </cell>
          <cell r="E161">
            <v>0</v>
          </cell>
          <cell r="F161">
            <v>5</v>
          </cell>
          <cell r="G161" t="str">
            <v>H</v>
          </cell>
          <cell r="H161" t="str">
            <v>550</v>
          </cell>
          <cell r="I161" t="str">
            <v>Non-Union</v>
          </cell>
          <cell r="J161">
            <v>2.5</v>
          </cell>
          <cell r="K161">
            <v>2.5000000000000001E-2</v>
          </cell>
          <cell r="L161">
            <v>0.05</v>
          </cell>
        </row>
        <row r="162">
          <cell r="A162" t="str">
            <v>Dilworth,Troy R</v>
          </cell>
          <cell r="C162">
            <v>80724.800000000003</v>
          </cell>
          <cell r="D162">
            <v>15</v>
          </cell>
          <cell r="E162">
            <v>0</v>
          </cell>
          <cell r="F162">
            <v>15</v>
          </cell>
          <cell r="G162" t="str">
            <v>H</v>
          </cell>
          <cell r="H162" t="str">
            <v>221</v>
          </cell>
          <cell r="I162" t="str">
            <v>Union</v>
          </cell>
          <cell r="J162">
            <v>3</v>
          </cell>
          <cell r="K162">
            <v>0.03</v>
          </cell>
          <cell r="L162">
            <v>0.15</v>
          </cell>
        </row>
        <row r="163">
          <cell r="A163" t="str">
            <v>Dinger,Kelly A</v>
          </cell>
          <cell r="C163">
            <v>27435.200000000001</v>
          </cell>
          <cell r="D163">
            <v>6</v>
          </cell>
          <cell r="E163">
            <v>0</v>
          </cell>
          <cell r="F163">
            <v>6</v>
          </cell>
          <cell r="G163" t="str">
            <v>H</v>
          </cell>
          <cell r="H163" t="str">
            <v>550</v>
          </cell>
          <cell r="I163" t="str">
            <v>Non-Union</v>
          </cell>
          <cell r="J163">
            <v>3</v>
          </cell>
          <cell r="K163">
            <v>0.03</v>
          </cell>
          <cell r="L163">
            <v>0.06</v>
          </cell>
        </row>
        <row r="164">
          <cell r="A164" t="str">
            <v>Dinger,Myra A</v>
          </cell>
          <cell r="C164">
            <v>52499.199999999997</v>
          </cell>
          <cell r="D164">
            <v>0</v>
          </cell>
          <cell r="E164">
            <v>0</v>
          </cell>
          <cell r="F164">
            <v>0</v>
          </cell>
          <cell r="G164" t="str">
            <v>S</v>
          </cell>
          <cell r="H164" t="str">
            <v>650</v>
          </cell>
          <cell r="I164" t="str">
            <v>Non-Union</v>
          </cell>
          <cell r="J164">
            <v>0</v>
          </cell>
          <cell r="K164">
            <v>0</v>
          </cell>
          <cell r="L164">
            <v>0</v>
          </cell>
        </row>
        <row r="165">
          <cell r="A165" t="str">
            <v>Dixon,Greta D</v>
          </cell>
          <cell r="C165">
            <v>68660.800000000003</v>
          </cell>
          <cell r="D165">
            <v>7</v>
          </cell>
          <cell r="E165">
            <v>0</v>
          </cell>
          <cell r="F165">
            <v>7</v>
          </cell>
          <cell r="G165" t="str">
            <v>S</v>
          </cell>
          <cell r="H165" t="str">
            <v>480</v>
          </cell>
          <cell r="I165" t="str">
            <v>Non-Union</v>
          </cell>
          <cell r="J165">
            <v>3</v>
          </cell>
          <cell r="K165">
            <v>0.03</v>
          </cell>
          <cell r="L165">
            <v>7.0000000000000007E-2</v>
          </cell>
        </row>
        <row r="166">
          <cell r="A166" t="str">
            <v>Dobbins,Joe D</v>
          </cell>
          <cell r="C166">
            <v>75358.399999999994</v>
          </cell>
          <cell r="D166">
            <v>3</v>
          </cell>
          <cell r="E166">
            <v>0</v>
          </cell>
          <cell r="F166">
            <v>3</v>
          </cell>
          <cell r="G166" t="str">
            <v>H</v>
          </cell>
          <cell r="H166" t="str">
            <v>217</v>
          </cell>
          <cell r="I166" t="str">
            <v>Union</v>
          </cell>
          <cell r="J166">
            <v>1.5</v>
          </cell>
          <cell r="K166">
            <v>1.4999999999999999E-2</v>
          </cell>
          <cell r="L166">
            <v>0.03</v>
          </cell>
        </row>
        <row r="167">
          <cell r="A167" t="str">
            <v>Doll,Aaron J</v>
          </cell>
          <cell r="C167">
            <v>85300.800000000003</v>
          </cell>
          <cell r="D167">
            <v>12</v>
          </cell>
          <cell r="E167">
            <v>0</v>
          </cell>
          <cell r="F167">
            <v>12</v>
          </cell>
          <cell r="G167" t="str">
            <v>S</v>
          </cell>
          <cell r="H167" t="str">
            <v>250</v>
          </cell>
          <cell r="I167" t="str">
            <v>Non-Union</v>
          </cell>
          <cell r="J167">
            <v>3</v>
          </cell>
          <cell r="K167">
            <v>0.03</v>
          </cell>
          <cell r="L167">
            <v>0.12</v>
          </cell>
        </row>
        <row r="168">
          <cell r="A168" t="str">
            <v>Donaldson,John D</v>
          </cell>
          <cell r="C168">
            <v>120016</v>
          </cell>
          <cell r="D168">
            <v>6</v>
          </cell>
          <cell r="E168">
            <v>0</v>
          </cell>
          <cell r="F168">
            <v>6</v>
          </cell>
          <cell r="G168" t="str">
            <v>S</v>
          </cell>
          <cell r="H168" t="str">
            <v>551</v>
          </cell>
          <cell r="I168" t="str">
            <v>Non-Union</v>
          </cell>
          <cell r="J168">
            <v>3</v>
          </cell>
          <cell r="K168">
            <v>0.03</v>
          </cell>
          <cell r="L168">
            <v>0.06</v>
          </cell>
        </row>
        <row r="169">
          <cell r="A169" t="str">
            <v>Doner,Karl I</v>
          </cell>
          <cell r="C169">
            <v>101441.60000000001</v>
          </cell>
          <cell r="D169">
            <v>6</v>
          </cell>
          <cell r="E169">
            <v>0</v>
          </cell>
          <cell r="F169">
            <v>6</v>
          </cell>
          <cell r="G169" t="str">
            <v>S</v>
          </cell>
          <cell r="H169" t="str">
            <v>220</v>
          </cell>
          <cell r="I169" t="str">
            <v>Non-Union</v>
          </cell>
          <cell r="J169">
            <v>3</v>
          </cell>
          <cell r="K169">
            <v>0.03</v>
          </cell>
          <cell r="L169">
            <v>0.06</v>
          </cell>
        </row>
        <row r="170">
          <cell r="A170" t="str">
            <v>Dumm,Elizabeth D</v>
          </cell>
          <cell r="C170">
            <v>105476.8</v>
          </cell>
          <cell r="D170">
            <v>10</v>
          </cell>
          <cell r="E170">
            <v>0</v>
          </cell>
          <cell r="F170">
            <v>10</v>
          </cell>
          <cell r="G170" t="str">
            <v>S</v>
          </cell>
          <cell r="H170" t="str">
            <v>570</v>
          </cell>
          <cell r="I170" t="str">
            <v>Non-Union</v>
          </cell>
          <cell r="J170">
            <v>3</v>
          </cell>
          <cell r="K170">
            <v>0.03</v>
          </cell>
          <cell r="L170">
            <v>0.1</v>
          </cell>
        </row>
        <row r="171">
          <cell r="A171" t="str">
            <v>Dunbar,Tracy</v>
          </cell>
          <cell r="C171">
            <v>75358.399999999994</v>
          </cell>
          <cell r="D171">
            <v>3</v>
          </cell>
          <cell r="E171">
            <v>0</v>
          </cell>
          <cell r="F171">
            <v>3</v>
          </cell>
          <cell r="G171" t="str">
            <v>H</v>
          </cell>
          <cell r="H171" t="str">
            <v>120</v>
          </cell>
          <cell r="I171" t="str">
            <v>Union</v>
          </cell>
          <cell r="J171">
            <v>1.5</v>
          </cell>
          <cell r="K171">
            <v>1.4999999999999999E-2</v>
          </cell>
          <cell r="L171">
            <v>0.03</v>
          </cell>
        </row>
        <row r="172">
          <cell r="A172" t="str">
            <v>Durham III,Eddie C</v>
          </cell>
          <cell r="C172">
            <v>75358.399999999994</v>
          </cell>
          <cell r="D172">
            <v>12</v>
          </cell>
          <cell r="E172">
            <v>0</v>
          </cell>
          <cell r="F172">
            <v>12</v>
          </cell>
          <cell r="G172" t="str">
            <v>H</v>
          </cell>
          <cell r="H172" t="str">
            <v>232</v>
          </cell>
          <cell r="I172" t="str">
            <v>Union</v>
          </cell>
          <cell r="J172">
            <v>3</v>
          </cell>
          <cell r="K172">
            <v>0.03</v>
          </cell>
          <cell r="L172">
            <v>0.12</v>
          </cell>
        </row>
        <row r="173">
          <cell r="A173" t="str">
            <v>Earhart,Tatiana L</v>
          </cell>
          <cell r="C173">
            <v>57678.400000000001</v>
          </cell>
          <cell r="D173">
            <v>0</v>
          </cell>
          <cell r="E173">
            <v>0</v>
          </cell>
          <cell r="F173">
            <v>0</v>
          </cell>
          <cell r="G173" t="str">
            <v>S</v>
          </cell>
          <cell r="H173" t="str">
            <v>250</v>
          </cell>
          <cell r="I173" t="str">
            <v>Non-Union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Easson,Edward H</v>
          </cell>
          <cell r="C174">
            <v>124072</v>
          </cell>
          <cell r="D174">
            <v>11</v>
          </cell>
          <cell r="E174">
            <v>0</v>
          </cell>
          <cell r="F174">
            <v>11</v>
          </cell>
          <cell r="G174" t="str">
            <v>S</v>
          </cell>
          <cell r="H174" t="str">
            <v>120</v>
          </cell>
          <cell r="I174" t="str">
            <v>Non-Union</v>
          </cell>
          <cell r="J174">
            <v>3</v>
          </cell>
          <cell r="K174">
            <v>0.03</v>
          </cell>
          <cell r="L174">
            <v>0.11</v>
          </cell>
        </row>
        <row r="175">
          <cell r="A175" t="str">
            <v>Eastwood,Johnathan D</v>
          </cell>
          <cell r="C175">
            <v>75358.399999999994</v>
          </cell>
          <cell r="D175">
            <v>10</v>
          </cell>
          <cell r="E175">
            <v>0</v>
          </cell>
          <cell r="F175">
            <v>10</v>
          </cell>
          <cell r="G175" t="str">
            <v>H</v>
          </cell>
          <cell r="H175" t="str">
            <v>120</v>
          </cell>
          <cell r="I175" t="str">
            <v>Union</v>
          </cell>
          <cell r="J175">
            <v>3</v>
          </cell>
          <cell r="K175">
            <v>0.03</v>
          </cell>
          <cell r="L175">
            <v>0.1</v>
          </cell>
        </row>
        <row r="176">
          <cell r="A176" t="str">
            <v>Eaton,David G</v>
          </cell>
          <cell r="C176">
            <v>109012.8</v>
          </cell>
          <cell r="D176">
            <v>8</v>
          </cell>
          <cell r="E176">
            <v>0</v>
          </cell>
          <cell r="F176">
            <v>8</v>
          </cell>
          <cell r="G176" t="str">
            <v>S</v>
          </cell>
          <cell r="H176" t="str">
            <v>110</v>
          </cell>
          <cell r="I176" t="str">
            <v>Non-Union</v>
          </cell>
          <cell r="J176">
            <v>3</v>
          </cell>
          <cell r="K176">
            <v>0.03</v>
          </cell>
          <cell r="L176">
            <v>0.08</v>
          </cell>
        </row>
        <row r="177">
          <cell r="A177" t="str">
            <v>Eck,Shawn C</v>
          </cell>
          <cell r="C177">
            <v>77625.600000000006</v>
          </cell>
          <cell r="D177">
            <v>15</v>
          </cell>
          <cell r="E177">
            <v>0</v>
          </cell>
          <cell r="F177">
            <v>15</v>
          </cell>
          <cell r="G177" t="str">
            <v>S</v>
          </cell>
          <cell r="H177" t="str">
            <v>630</v>
          </cell>
          <cell r="I177" t="str">
            <v>Non-Union</v>
          </cell>
          <cell r="J177">
            <v>3</v>
          </cell>
          <cell r="K177">
            <v>0.03</v>
          </cell>
          <cell r="L177">
            <v>0.15</v>
          </cell>
        </row>
        <row r="178">
          <cell r="A178" t="str">
            <v>Eckerman,Joshua T</v>
          </cell>
          <cell r="C178">
            <v>66560</v>
          </cell>
          <cell r="D178">
            <v>6</v>
          </cell>
          <cell r="E178">
            <v>0</v>
          </cell>
          <cell r="F178">
            <v>6</v>
          </cell>
          <cell r="G178" t="str">
            <v>S</v>
          </cell>
          <cell r="H178" t="str">
            <v>660</v>
          </cell>
          <cell r="I178" t="str">
            <v>Non-Union</v>
          </cell>
          <cell r="J178">
            <v>3</v>
          </cell>
          <cell r="K178">
            <v>0.03</v>
          </cell>
          <cell r="L178">
            <v>0.06</v>
          </cell>
        </row>
        <row r="179">
          <cell r="A179" t="str">
            <v>Eden,Dennis R</v>
          </cell>
          <cell r="C179">
            <v>67828.800000000003</v>
          </cell>
          <cell r="D179">
            <v>4</v>
          </cell>
          <cell r="E179">
            <v>0</v>
          </cell>
          <cell r="F179">
            <v>4</v>
          </cell>
          <cell r="G179" t="str">
            <v>H</v>
          </cell>
          <cell r="H179" t="str">
            <v>215</v>
          </cell>
          <cell r="I179" t="str">
            <v>Union</v>
          </cell>
          <cell r="J179">
            <v>2</v>
          </cell>
          <cell r="K179">
            <v>0.02</v>
          </cell>
          <cell r="L179">
            <v>0.04</v>
          </cell>
        </row>
        <row r="180">
          <cell r="A180" t="str">
            <v>Edens,John T</v>
          </cell>
          <cell r="C180">
            <v>75358.399999999994</v>
          </cell>
          <cell r="D180">
            <v>6</v>
          </cell>
          <cell r="E180">
            <v>0</v>
          </cell>
          <cell r="F180">
            <v>6</v>
          </cell>
          <cell r="G180" t="str">
            <v>H</v>
          </cell>
          <cell r="H180" t="str">
            <v>110</v>
          </cell>
          <cell r="I180" t="str">
            <v>Union</v>
          </cell>
          <cell r="J180">
            <v>3</v>
          </cell>
          <cell r="K180">
            <v>0.03</v>
          </cell>
          <cell r="L180">
            <v>0.06</v>
          </cell>
        </row>
        <row r="181">
          <cell r="A181" t="str">
            <v>Edge,Wesley A</v>
          </cell>
          <cell r="C181">
            <v>82076.800000000003</v>
          </cell>
          <cell r="D181">
            <v>9</v>
          </cell>
          <cell r="E181">
            <v>0</v>
          </cell>
          <cell r="F181">
            <v>9</v>
          </cell>
          <cell r="G181" t="str">
            <v>H</v>
          </cell>
          <cell r="H181" t="str">
            <v>230</v>
          </cell>
          <cell r="I181" t="str">
            <v>Union</v>
          </cell>
          <cell r="J181">
            <v>3</v>
          </cell>
          <cell r="K181">
            <v>0.03</v>
          </cell>
          <cell r="L181">
            <v>0.09</v>
          </cell>
        </row>
        <row r="182">
          <cell r="A182" t="str">
            <v>Edwards,Heather D</v>
          </cell>
          <cell r="C182">
            <v>29390.400000000001</v>
          </cell>
          <cell r="D182">
            <v>3</v>
          </cell>
          <cell r="E182">
            <v>0</v>
          </cell>
          <cell r="F182">
            <v>3</v>
          </cell>
          <cell r="G182" t="str">
            <v>H</v>
          </cell>
          <cell r="H182" t="str">
            <v>530</v>
          </cell>
          <cell r="I182" t="str">
            <v>Non-Union</v>
          </cell>
          <cell r="J182">
            <v>1.5</v>
          </cell>
          <cell r="K182">
            <v>1.4999999999999999E-2</v>
          </cell>
          <cell r="L182">
            <v>0.03</v>
          </cell>
        </row>
        <row r="183">
          <cell r="A183" t="str">
            <v>Eggerman,Lindsay</v>
          </cell>
          <cell r="C183">
            <v>26000</v>
          </cell>
          <cell r="D183">
            <v>3</v>
          </cell>
          <cell r="E183">
            <v>0</v>
          </cell>
          <cell r="F183">
            <v>3</v>
          </cell>
          <cell r="G183" t="str">
            <v>H</v>
          </cell>
          <cell r="H183" t="str">
            <v>505</v>
          </cell>
          <cell r="I183" t="str">
            <v>Non-Union</v>
          </cell>
          <cell r="J183">
            <v>1.5</v>
          </cell>
          <cell r="K183">
            <v>1.4999999999999999E-2</v>
          </cell>
          <cell r="L183">
            <v>0.03</v>
          </cell>
        </row>
        <row r="184">
          <cell r="A184" t="str">
            <v>Ehlert,Rosemary K</v>
          </cell>
          <cell r="C184">
            <v>29723.200000000001</v>
          </cell>
          <cell r="D184">
            <v>6</v>
          </cell>
          <cell r="E184">
            <v>0</v>
          </cell>
          <cell r="F184">
            <v>6</v>
          </cell>
          <cell r="G184" t="str">
            <v>H</v>
          </cell>
          <cell r="H184" t="str">
            <v>656</v>
          </cell>
          <cell r="I184" t="str">
            <v>Non-Union</v>
          </cell>
          <cell r="J184">
            <v>3</v>
          </cell>
          <cell r="K184">
            <v>0.03</v>
          </cell>
          <cell r="L184">
            <v>0.06</v>
          </cell>
        </row>
        <row r="185">
          <cell r="A185" t="str">
            <v>Eichman Jr,William G</v>
          </cell>
          <cell r="C185">
            <v>113443.2</v>
          </cell>
          <cell r="D185">
            <v>6</v>
          </cell>
          <cell r="E185">
            <v>0</v>
          </cell>
          <cell r="F185">
            <v>6</v>
          </cell>
          <cell r="G185" t="str">
            <v>S</v>
          </cell>
          <cell r="H185" t="str">
            <v>510</v>
          </cell>
          <cell r="I185" t="str">
            <v>Non-Union</v>
          </cell>
          <cell r="J185">
            <v>3</v>
          </cell>
          <cell r="K185">
            <v>0.03</v>
          </cell>
          <cell r="L185">
            <v>0.06</v>
          </cell>
        </row>
        <row r="186">
          <cell r="A186" t="str">
            <v>Elbert,Robert S</v>
          </cell>
          <cell r="C186">
            <v>88025.600000000006</v>
          </cell>
          <cell r="D186">
            <v>6</v>
          </cell>
          <cell r="E186">
            <v>0</v>
          </cell>
          <cell r="F186">
            <v>6</v>
          </cell>
          <cell r="G186" t="str">
            <v>H</v>
          </cell>
          <cell r="H186" t="str">
            <v>195</v>
          </cell>
          <cell r="I186" t="str">
            <v>Union</v>
          </cell>
          <cell r="J186">
            <v>3</v>
          </cell>
          <cell r="K186">
            <v>0.03</v>
          </cell>
          <cell r="L186">
            <v>0.06</v>
          </cell>
        </row>
        <row r="187">
          <cell r="A187" t="str">
            <v>Elliott,Rhett T</v>
          </cell>
          <cell r="C187">
            <v>73257.600000000006</v>
          </cell>
          <cell r="D187">
            <v>6</v>
          </cell>
          <cell r="E187">
            <v>0</v>
          </cell>
          <cell r="F187">
            <v>6</v>
          </cell>
          <cell r="G187" t="str">
            <v>H</v>
          </cell>
          <cell r="H187" t="str">
            <v>110</v>
          </cell>
          <cell r="I187" t="str">
            <v>Union</v>
          </cell>
          <cell r="J187">
            <v>3</v>
          </cell>
          <cell r="K187">
            <v>0.03</v>
          </cell>
          <cell r="L187">
            <v>0.06</v>
          </cell>
        </row>
        <row r="188">
          <cell r="A188" t="str">
            <v>Elliott,Stacy A</v>
          </cell>
          <cell r="C188">
            <v>27310.400000000001</v>
          </cell>
          <cell r="D188">
            <v>4</v>
          </cell>
          <cell r="E188">
            <v>0</v>
          </cell>
          <cell r="F188">
            <v>4</v>
          </cell>
          <cell r="G188" t="str">
            <v>H</v>
          </cell>
          <cell r="H188" t="str">
            <v>538</v>
          </cell>
          <cell r="I188" t="str">
            <v>Non-Union</v>
          </cell>
          <cell r="J188">
            <v>2</v>
          </cell>
          <cell r="K188">
            <v>0.02</v>
          </cell>
          <cell r="L188">
            <v>0.04</v>
          </cell>
        </row>
        <row r="189">
          <cell r="A189" t="str">
            <v>Ellis,Bradley A</v>
          </cell>
          <cell r="C189">
            <v>75358.399999999994</v>
          </cell>
          <cell r="D189">
            <v>0</v>
          </cell>
          <cell r="E189">
            <v>0</v>
          </cell>
          <cell r="F189">
            <v>0</v>
          </cell>
          <cell r="G189" t="str">
            <v>H</v>
          </cell>
          <cell r="H189" t="str">
            <v>110</v>
          </cell>
          <cell r="I189" t="str">
            <v>Union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Ellis,Donald R</v>
          </cell>
          <cell r="C190">
            <v>76440</v>
          </cell>
          <cell r="D190">
            <v>25</v>
          </cell>
          <cell r="E190">
            <v>0</v>
          </cell>
          <cell r="F190">
            <v>25</v>
          </cell>
          <cell r="G190" t="str">
            <v>S</v>
          </cell>
          <cell r="H190" t="str">
            <v>405</v>
          </cell>
          <cell r="I190" t="str">
            <v>Non-Union</v>
          </cell>
          <cell r="J190">
            <v>3</v>
          </cell>
          <cell r="K190">
            <v>0.03</v>
          </cell>
          <cell r="L190">
            <v>0.25</v>
          </cell>
        </row>
        <row r="191">
          <cell r="A191" t="str">
            <v>Ellis,Tammy J</v>
          </cell>
          <cell r="C191">
            <v>35276.800000000003</v>
          </cell>
          <cell r="D191">
            <v>0</v>
          </cell>
          <cell r="E191">
            <v>0</v>
          </cell>
          <cell r="F191">
            <v>0</v>
          </cell>
          <cell r="G191" t="str">
            <v>H</v>
          </cell>
          <cell r="H191" t="str">
            <v>430</v>
          </cell>
          <cell r="I191" t="str">
            <v>Non-Union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Elsten,Coy L</v>
          </cell>
          <cell r="C192">
            <v>92144</v>
          </cell>
          <cell r="D192">
            <v>6</v>
          </cell>
          <cell r="E192">
            <v>0</v>
          </cell>
          <cell r="F192">
            <v>6</v>
          </cell>
          <cell r="G192" t="str">
            <v>H</v>
          </cell>
          <cell r="H192" t="str">
            <v>120</v>
          </cell>
          <cell r="I192" t="str">
            <v>Union</v>
          </cell>
          <cell r="J192">
            <v>3</v>
          </cell>
          <cell r="K192">
            <v>0.03</v>
          </cell>
          <cell r="L192">
            <v>0.06</v>
          </cell>
        </row>
        <row r="193">
          <cell r="A193" t="str">
            <v>Endicott,Tony M</v>
          </cell>
          <cell r="C193">
            <v>49899.199999999997</v>
          </cell>
          <cell r="D193">
            <v>6</v>
          </cell>
          <cell r="E193">
            <v>0</v>
          </cell>
          <cell r="F193">
            <v>6</v>
          </cell>
          <cell r="G193" t="str">
            <v>H</v>
          </cell>
          <cell r="H193" t="str">
            <v>654</v>
          </cell>
          <cell r="I193" t="str">
            <v>Union</v>
          </cell>
          <cell r="J193">
            <v>3</v>
          </cell>
          <cell r="K193">
            <v>0.03</v>
          </cell>
          <cell r="L193">
            <v>0.06</v>
          </cell>
        </row>
        <row r="194">
          <cell r="A194" t="str">
            <v>Endicott,William J</v>
          </cell>
          <cell r="C194">
            <v>84240</v>
          </cell>
          <cell r="D194">
            <v>10</v>
          </cell>
          <cell r="E194">
            <v>0</v>
          </cell>
          <cell r="F194">
            <v>10</v>
          </cell>
          <cell r="G194" t="str">
            <v>S</v>
          </cell>
          <cell r="H194" t="str">
            <v>539</v>
          </cell>
          <cell r="I194" t="str">
            <v>Non-Union</v>
          </cell>
          <cell r="J194">
            <v>3</v>
          </cell>
          <cell r="K194">
            <v>0.03</v>
          </cell>
          <cell r="L194">
            <v>0.1</v>
          </cell>
        </row>
        <row r="195">
          <cell r="A195" t="str">
            <v>Epperson,Mary Lou A</v>
          </cell>
          <cell r="C195">
            <v>47528</v>
          </cell>
          <cell r="D195">
            <v>0</v>
          </cell>
          <cell r="E195">
            <v>0</v>
          </cell>
          <cell r="F195">
            <v>0</v>
          </cell>
          <cell r="G195" t="str">
            <v>H</v>
          </cell>
          <cell r="H195" t="str">
            <v>110</v>
          </cell>
          <cell r="I195" t="str">
            <v>Union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Esmond,Daryl A</v>
          </cell>
          <cell r="C196">
            <v>43264</v>
          </cell>
          <cell r="D196">
            <v>4</v>
          </cell>
          <cell r="E196">
            <v>0</v>
          </cell>
          <cell r="F196">
            <v>4</v>
          </cell>
          <cell r="G196" t="str">
            <v>H</v>
          </cell>
          <cell r="H196" t="str">
            <v>500</v>
          </cell>
          <cell r="I196" t="str">
            <v>Non-Union</v>
          </cell>
          <cell r="J196">
            <v>2</v>
          </cell>
          <cell r="K196">
            <v>0.02</v>
          </cell>
          <cell r="L196">
            <v>0.04</v>
          </cell>
        </row>
        <row r="197">
          <cell r="A197" t="str">
            <v>Evans,E Charles</v>
          </cell>
          <cell r="C197">
            <v>74900.800000000003</v>
          </cell>
          <cell r="D197">
            <v>14</v>
          </cell>
          <cell r="E197">
            <v>0</v>
          </cell>
          <cell r="F197">
            <v>14</v>
          </cell>
          <cell r="G197" t="str">
            <v>S</v>
          </cell>
          <cell r="H197" t="str">
            <v>505</v>
          </cell>
          <cell r="I197" t="str">
            <v>Non-Union</v>
          </cell>
          <cell r="J197">
            <v>3</v>
          </cell>
          <cell r="K197">
            <v>0.03</v>
          </cell>
          <cell r="L197">
            <v>0.14000000000000001</v>
          </cell>
        </row>
        <row r="198">
          <cell r="A198" t="str">
            <v>Evans,Mike J</v>
          </cell>
          <cell r="C198">
            <v>69825.600000000006</v>
          </cell>
          <cell r="D198">
            <v>5</v>
          </cell>
          <cell r="E198">
            <v>0</v>
          </cell>
          <cell r="F198">
            <v>5</v>
          </cell>
          <cell r="G198" t="str">
            <v>S</v>
          </cell>
          <cell r="H198" t="str">
            <v>539</v>
          </cell>
          <cell r="I198" t="str">
            <v>Non-Union</v>
          </cell>
          <cell r="J198">
            <v>2.5</v>
          </cell>
          <cell r="K198">
            <v>2.5000000000000001E-2</v>
          </cell>
          <cell r="L198">
            <v>0.05</v>
          </cell>
        </row>
        <row r="199">
          <cell r="A199" t="str">
            <v>Everage,Keith M</v>
          </cell>
          <cell r="C199">
            <v>75358.399999999994</v>
          </cell>
          <cell r="D199">
            <v>0</v>
          </cell>
          <cell r="E199">
            <v>0</v>
          </cell>
          <cell r="F199">
            <v>0</v>
          </cell>
          <cell r="G199" t="str">
            <v>H</v>
          </cell>
          <cell r="H199" t="str">
            <v>214</v>
          </cell>
          <cell r="I199" t="str">
            <v>Union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Ezell,Donald G</v>
          </cell>
          <cell r="C200">
            <v>88025.600000000006</v>
          </cell>
          <cell r="D200">
            <v>6</v>
          </cell>
          <cell r="E200">
            <v>0</v>
          </cell>
          <cell r="F200">
            <v>6</v>
          </cell>
          <cell r="G200" t="str">
            <v>H</v>
          </cell>
          <cell r="H200" t="str">
            <v>195</v>
          </cell>
          <cell r="I200" t="str">
            <v>Union</v>
          </cell>
          <cell r="J200">
            <v>3</v>
          </cell>
          <cell r="K200">
            <v>0.03</v>
          </cell>
          <cell r="L200">
            <v>0.06</v>
          </cell>
        </row>
        <row r="201">
          <cell r="A201" t="str">
            <v>Fairchild,Kevin D</v>
          </cell>
          <cell r="C201">
            <v>64584</v>
          </cell>
          <cell r="D201">
            <v>6</v>
          </cell>
          <cell r="E201">
            <v>0</v>
          </cell>
          <cell r="F201">
            <v>6</v>
          </cell>
          <cell r="G201" t="str">
            <v>H</v>
          </cell>
          <cell r="H201" t="str">
            <v>505</v>
          </cell>
          <cell r="I201" t="str">
            <v>Union</v>
          </cell>
          <cell r="J201">
            <v>3</v>
          </cell>
          <cell r="K201">
            <v>0.03</v>
          </cell>
          <cell r="L201">
            <v>0.06</v>
          </cell>
        </row>
        <row r="202">
          <cell r="A202" t="str">
            <v>Fancher,Shawn A</v>
          </cell>
          <cell r="C202">
            <v>58011.199999999997</v>
          </cell>
          <cell r="D202">
            <v>6</v>
          </cell>
          <cell r="E202">
            <v>0</v>
          </cell>
          <cell r="F202">
            <v>6</v>
          </cell>
          <cell r="G202" t="str">
            <v>H</v>
          </cell>
          <cell r="H202" t="str">
            <v>505</v>
          </cell>
          <cell r="I202" t="str">
            <v>Union</v>
          </cell>
          <cell r="J202">
            <v>3</v>
          </cell>
          <cell r="K202">
            <v>0.03</v>
          </cell>
          <cell r="L202">
            <v>0.06</v>
          </cell>
        </row>
        <row r="203">
          <cell r="A203" t="str">
            <v>Fare,Calvin L</v>
          </cell>
          <cell r="C203">
            <v>82700.800000000003</v>
          </cell>
          <cell r="D203">
            <v>8</v>
          </cell>
          <cell r="E203">
            <v>0</v>
          </cell>
          <cell r="F203">
            <v>8</v>
          </cell>
          <cell r="G203" t="str">
            <v>H</v>
          </cell>
          <cell r="H203" t="str">
            <v>211</v>
          </cell>
          <cell r="I203" t="str">
            <v>Union</v>
          </cell>
          <cell r="J203">
            <v>3</v>
          </cell>
          <cell r="K203">
            <v>0.03</v>
          </cell>
          <cell r="L203">
            <v>0.08</v>
          </cell>
        </row>
        <row r="204">
          <cell r="A204" t="str">
            <v>Farrar,Lisa M</v>
          </cell>
          <cell r="C204">
            <v>32718.400000000001</v>
          </cell>
          <cell r="D204">
            <v>0</v>
          </cell>
          <cell r="E204">
            <v>0</v>
          </cell>
          <cell r="F204">
            <v>0</v>
          </cell>
          <cell r="G204" t="str">
            <v>H</v>
          </cell>
          <cell r="H204" t="str">
            <v>215</v>
          </cell>
          <cell r="I204" t="str">
            <v>Non-Union</v>
          </cell>
          <cell r="J204">
            <v>0</v>
          </cell>
          <cell r="K204">
            <v>0</v>
          </cell>
          <cell r="L204">
            <v>0</v>
          </cell>
        </row>
        <row r="205">
          <cell r="A205" t="str">
            <v>Fecke,Kristen R</v>
          </cell>
          <cell r="C205">
            <v>53019.199999999997</v>
          </cell>
          <cell r="D205">
            <v>0</v>
          </cell>
          <cell r="E205">
            <v>0</v>
          </cell>
          <cell r="F205">
            <v>0</v>
          </cell>
          <cell r="G205" t="str">
            <v>S</v>
          </cell>
          <cell r="H205" t="str">
            <v>630</v>
          </cell>
          <cell r="I205" t="str">
            <v>Non-Union</v>
          </cell>
          <cell r="J205">
            <v>0</v>
          </cell>
          <cell r="K205">
            <v>0</v>
          </cell>
          <cell r="L205">
            <v>0</v>
          </cell>
        </row>
        <row r="206">
          <cell r="A206" t="str">
            <v>Fenix,Ryan H</v>
          </cell>
          <cell r="C206">
            <v>70678.399999999994</v>
          </cell>
          <cell r="D206">
            <v>11</v>
          </cell>
          <cell r="E206">
            <v>0</v>
          </cell>
          <cell r="F206">
            <v>11</v>
          </cell>
          <cell r="G206" t="str">
            <v>H</v>
          </cell>
          <cell r="H206" t="str">
            <v>221</v>
          </cell>
          <cell r="I206" t="str">
            <v>Union</v>
          </cell>
          <cell r="J206">
            <v>3</v>
          </cell>
          <cell r="K206">
            <v>0.03</v>
          </cell>
          <cell r="L206">
            <v>0.11</v>
          </cell>
        </row>
        <row r="207">
          <cell r="A207" t="str">
            <v>Fenske,Jeremy J</v>
          </cell>
          <cell r="C207">
            <v>73985.600000000006</v>
          </cell>
          <cell r="D207">
            <v>1</v>
          </cell>
          <cell r="E207">
            <v>0</v>
          </cell>
          <cell r="F207">
            <v>1</v>
          </cell>
          <cell r="G207" t="str">
            <v>H</v>
          </cell>
          <cell r="H207" t="str">
            <v>130</v>
          </cell>
          <cell r="I207" t="str">
            <v>Union</v>
          </cell>
          <cell r="J207">
            <v>0.5</v>
          </cell>
          <cell r="K207">
            <v>5.0000000000000001E-3</v>
          </cell>
          <cell r="L207">
            <v>0.01</v>
          </cell>
        </row>
        <row r="208">
          <cell r="A208" t="str">
            <v>Fieker,Jennifer A</v>
          </cell>
          <cell r="C208">
            <v>30659.200000000001</v>
          </cell>
          <cell r="D208">
            <v>8</v>
          </cell>
          <cell r="E208">
            <v>0</v>
          </cell>
          <cell r="F208">
            <v>8</v>
          </cell>
          <cell r="G208" t="str">
            <v>H</v>
          </cell>
          <cell r="H208" t="str">
            <v>505</v>
          </cell>
          <cell r="I208" t="str">
            <v>Non-Union</v>
          </cell>
          <cell r="J208">
            <v>3</v>
          </cell>
          <cell r="K208">
            <v>0.03</v>
          </cell>
          <cell r="L208">
            <v>0.08</v>
          </cell>
        </row>
        <row r="209">
          <cell r="A209" t="str">
            <v>Fields,William Beau</v>
          </cell>
          <cell r="C209">
            <v>75358.399999999994</v>
          </cell>
          <cell r="D209">
            <v>8</v>
          </cell>
          <cell r="E209">
            <v>0</v>
          </cell>
          <cell r="F209">
            <v>8</v>
          </cell>
          <cell r="G209" t="str">
            <v>H</v>
          </cell>
          <cell r="H209" t="str">
            <v>216</v>
          </cell>
          <cell r="I209" t="str">
            <v>Union</v>
          </cell>
          <cell r="J209">
            <v>3</v>
          </cell>
          <cell r="K209">
            <v>0.03</v>
          </cell>
          <cell r="L209">
            <v>0.08</v>
          </cell>
        </row>
        <row r="210">
          <cell r="A210" t="str">
            <v>Fletcher,Howard D</v>
          </cell>
          <cell r="C210">
            <v>103105.60000000001</v>
          </cell>
          <cell r="D210">
            <v>6</v>
          </cell>
          <cell r="E210">
            <v>0</v>
          </cell>
          <cell r="F210">
            <v>6</v>
          </cell>
          <cell r="G210" t="str">
            <v>S</v>
          </cell>
          <cell r="H210" t="str">
            <v>212</v>
          </cell>
          <cell r="I210" t="str">
            <v>Non-Union</v>
          </cell>
          <cell r="J210">
            <v>3</v>
          </cell>
          <cell r="K210">
            <v>0.03</v>
          </cell>
          <cell r="L210">
            <v>0.06</v>
          </cell>
        </row>
        <row r="211">
          <cell r="A211" t="str">
            <v>Fletcher,Randolph C</v>
          </cell>
          <cell r="C211">
            <v>82700.800000000003</v>
          </cell>
          <cell r="D211">
            <v>8</v>
          </cell>
          <cell r="E211">
            <v>0</v>
          </cell>
          <cell r="F211">
            <v>8</v>
          </cell>
          <cell r="G211" t="str">
            <v>H</v>
          </cell>
          <cell r="H211" t="str">
            <v>215</v>
          </cell>
          <cell r="I211" t="str">
            <v>Union</v>
          </cell>
          <cell r="J211">
            <v>3</v>
          </cell>
          <cell r="K211">
            <v>0.03</v>
          </cell>
          <cell r="L211">
            <v>0.08</v>
          </cell>
        </row>
        <row r="212">
          <cell r="A212" t="str">
            <v>Flinn,Jerry E</v>
          </cell>
          <cell r="C212">
            <v>92144</v>
          </cell>
          <cell r="D212">
            <v>6</v>
          </cell>
          <cell r="E212">
            <v>0</v>
          </cell>
          <cell r="F212">
            <v>6</v>
          </cell>
          <cell r="G212" t="str">
            <v>H</v>
          </cell>
          <cell r="H212" t="str">
            <v>120</v>
          </cell>
          <cell r="I212" t="str">
            <v>Union</v>
          </cell>
          <cell r="J212">
            <v>3</v>
          </cell>
          <cell r="K212">
            <v>0.03</v>
          </cell>
          <cell r="L212">
            <v>0.06</v>
          </cell>
        </row>
        <row r="213">
          <cell r="A213" t="str">
            <v>Fobair II,Michael F</v>
          </cell>
          <cell r="C213">
            <v>59030.400000000001</v>
          </cell>
          <cell r="D213">
            <v>6</v>
          </cell>
          <cell r="E213">
            <v>0</v>
          </cell>
          <cell r="F213">
            <v>6</v>
          </cell>
          <cell r="G213" t="str">
            <v>S</v>
          </cell>
          <cell r="H213" t="str">
            <v>238</v>
          </cell>
          <cell r="I213" t="str">
            <v>Non-Union</v>
          </cell>
          <cell r="J213">
            <v>3</v>
          </cell>
          <cell r="K213">
            <v>0.03</v>
          </cell>
          <cell r="L213">
            <v>0.06</v>
          </cell>
        </row>
        <row r="214">
          <cell r="A214" t="str">
            <v>Forbes,Mindy G</v>
          </cell>
          <cell r="C214">
            <v>32760</v>
          </cell>
          <cell r="D214">
            <v>8</v>
          </cell>
          <cell r="E214">
            <v>0</v>
          </cell>
          <cell r="F214">
            <v>8</v>
          </cell>
          <cell r="G214" t="str">
            <v>H</v>
          </cell>
          <cell r="H214" t="str">
            <v>405</v>
          </cell>
          <cell r="I214" t="str">
            <v>Non-Union</v>
          </cell>
          <cell r="J214">
            <v>3</v>
          </cell>
          <cell r="K214">
            <v>0.03</v>
          </cell>
          <cell r="L214">
            <v>0.08</v>
          </cell>
        </row>
        <row r="215">
          <cell r="A215" t="str">
            <v>Francka,Matthew A</v>
          </cell>
          <cell r="C215">
            <v>75358.399999999994</v>
          </cell>
          <cell r="D215">
            <v>10</v>
          </cell>
          <cell r="E215">
            <v>0</v>
          </cell>
          <cell r="F215">
            <v>10</v>
          </cell>
          <cell r="G215" t="str">
            <v>H</v>
          </cell>
          <cell r="H215" t="str">
            <v>213</v>
          </cell>
          <cell r="I215" t="str">
            <v>Union</v>
          </cell>
          <cell r="J215">
            <v>3</v>
          </cell>
          <cell r="K215">
            <v>0.03</v>
          </cell>
          <cell r="L215">
            <v>0.1</v>
          </cell>
        </row>
        <row r="216">
          <cell r="A216" t="str">
            <v>Freeman,Buffi L</v>
          </cell>
          <cell r="C216">
            <v>35464</v>
          </cell>
          <cell r="D216">
            <v>3</v>
          </cell>
          <cell r="E216">
            <v>0</v>
          </cell>
          <cell r="F216">
            <v>3</v>
          </cell>
          <cell r="G216" t="str">
            <v>H</v>
          </cell>
          <cell r="H216" t="str">
            <v>700</v>
          </cell>
          <cell r="I216" t="str">
            <v>Non-Union</v>
          </cell>
          <cell r="J216">
            <v>1.5</v>
          </cell>
          <cell r="K216">
            <v>1.4999999999999999E-2</v>
          </cell>
          <cell r="L216">
            <v>0.03</v>
          </cell>
        </row>
        <row r="217">
          <cell r="A217" t="str">
            <v>Frey,Evanna J</v>
          </cell>
          <cell r="C217">
            <v>41787.199999999997</v>
          </cell>
          <cell r="D217">
            <v>18</v>
          </cell>
          <cell r="E217">
            <v>7</v>
          </cell>
          <cell r="F217">
            <v>25</v>
          </cell>
          <cell r="G217" t="str">
            <v>S</v>
          </cell>
          <cell r="H217" t="str">
            <v>230</v>
          </cell>
          <cell r="I217" t="str">
            <v>Non-Union</v>
          </cell>
          <cell r="J217">
            <v>3</v>
          </cell>
          <cell r="K217">
            <v>0.03</v>
          </cell>
          <cell r="L217">
            <v>0.25</v>
          </cell>
        </row>
        <row r="218">
          <cell r="A218" t="str">
            <v>Fullmer,Steven P</v>
          </cell>
          <cell r="C218">
            <v>70324.800000000003</v>
          </cell>
          <cell r="D218">
            <v>0</v>
          </cell>
          <cell r="E218">
            <v>0</v>
          </cell>
          <cell r="F218">
            <v>0</v>
          </cell>
          <cell r="G218" t="str">
            <v>S</v>
          </cell>
          <cell r="H218" t="str">
            <v>539</v>
          </cell>
          <cell r="I218" t="str">
            <v>Non-Union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Gaines,Christina E</v>
          </cell>
          <cell r="C219">
            <v>126651.2</v>
          </cell>
          <cell r="D219">
            <v>14</v>
          </cell>
          <cell r="E219">
            <v>0</v>
          </cell>
          <cell r="F219">
            <v>14</v>
          </cell>
          <cell r="G219" t="str">
            <v>S</v>
          </cell>
          <cell r="H219" t="str">
            <v>260</v>
          </cell>
          <cell r="I219" t="str">
            <v>Non-Union</v>
          </cell>
          <cell r="J219">
            <v>3</v>
          </cell>
          <cell r="K219">
            <v>0.03</v>
          </cell>
          <cell r="L219">
            <v>0.14000000000000001</v>
          </cell>
        </row>
        <row r="220">
          <cell r="A220" t="str">
            <v>Garner Jr.,Richard R</v>
          </cell>
          <cell r="C220">
            <v>75358.399999999994</v>
          </cell>
          <cell r="D220">
            <v>6</v>
          </cell>
          <cell r="E220">
            <v>0</v>
          </cell>
          <cell r="F220">
            <v>6</v>
          </cell>
          <cell r="G220" t="str">
            <v>H</v>
          </cell>
          <cell r="H220" t="str">
            <v>110</v>
          </cell>
          <cell r="I220" t="str">
            <v>Union</v>
          </cell>
          <cell r="J220">
            <v>3</v>
          </cell>
          <cell r="K220">
            <v>0.03</v>
          </cell>
          <cell r="L220">
            <v>0.06</v>
          </cell>
        </row>
        <row r="221">
          <cell r="A221" t="str">
            <v>Garoutte,Steven E</v>
          </cell>
          <cell r="C221">
            <v>75358.399999999994</v>
          </cell>
          <cell r="D221">
            <v>15</v>
          </cell>
          <cell r="E221">
            <v>0</v>
          </cell>
          <cell r="F221">
            <v>15</v>
          </cell>
          <cell r="G221" t="str">
            <v>H</v>
          </cell>
          <cell r="H221" t="str">
            <v>214</v>
          </cell>
          <cell r="I221" t="str">
            <v>Union</v>
          </cell>
          <cell r="J221">
            <v>3</v>
          </cell>
          <cell r="K221">
            <v>0.03</v>
          </cell>
          <cell r="L221">
            <v>0.15</v>
          </cell>
        </row>
        <row r="222">
          <cell r="A222" t="str">
            <v>Garver,Karen S</v>
          </cell>
          <cell r="C222">
            <v>70012.800000000003</v>
          </cell>
          <cell r="D222">
            <v>8</v>
          </cell>
          <cell r="E222">
            <v>0</v>
          </cell>
          <cell r="F222">
            <v>8</v>
          </cell>
          <cell r="G222" t="str">
            <v>S</v>
          </cell>
          <cell r="H222" t="str">
            <v>650</v>
          </cell>
          <cell r="I222" t="str">
            <v>Non-Union</v>
          </cell>
          <cell r="J222">
            <v>3</v>
          </cell>
          <cell r="K222">
            <v>0.03</v>
          </cell>
          <cell r="L222">
            <v>0.08</v>
          </cell>
        </row>
        <row r="223">
          <cell r="A223" t="str">
            <v>Garvin,Douglas R</v>
          </cell>
          <cell r="C223">
            <v>70678.399999999994</v>
          </cell>
          <cell r="D223">
            <v>7</v>
          </cell>
          <cell r="E223">
            <v>0</v>
          </cell>
          <cell r="F223">
            <v>7</v>
          </cell>
          <cell r="G223" t="str">
            <v>H</v>
          </cell>
          <cell r="H223" t="str">
            <v>221</v>
          </cell>
          <cell r="I223" t="str">
            <v>Union</v>
          </cell>
          <cell r="J223">
            <v>3</v>
          </cell>
          <cell r="K223">
            <v>0.03</v>
          </cell>
          <cell r="L223">
            <v>7.0000000000000007E-2</v>
          </cell>
        </row>
        <row r="224">
          <cell r="A224" t="str">
            <v>Geer,Beth A</v>
          </cell>
          <cell r="C224">
            <v>62192</v>
          </cell>
          <cell r="D224">
            <v>6</v>
          </cell>
          <cell r="E224">
            <v>0</v>
          </cell>
          <cell r="F224">
            <v>6</v>
          </cell>
          <cell r="G224" t="str">
            <v>S</v>
          </cell>
          <cell r="H224" t="str">
            <v>480</v>
          </cell>
          <cell r="I224" t="str">
            <v>Non-Union</v>
          </cell>
          <cell r="J224">
            <v>3</v>
          </cell>
          <cell r="K224">
            <v>0.03</v>
          </cell>
          <cell r="L224">
            <v>0.06</v>
          </cell>
        </row>
        <row r="225">
          <cell r="A225" t="str">
            <v>Geiser,Anthony S</v>
          </cell>
          <cell r="C225">
            <v>77708.800000000003</v>
          </cell>
          <cell r="D225">
            <v>0</v>
          </cell>
          <cell r="E225">
            <v>9</v>
          </cell>
          <cell r="F225">
            <v>9</v>
          </cell>
          <cell r="G225" t="str">
            <v>S</v>
          </cell>
          <cell r="H225" t="str">
            <v>405</v>
          </cell>
          <cell r="I225" t="str">
            <v>Non-Union</v>
          </cell>
          <cell r="J225">
            <v>3</v>
          </cell>
          <cell r="K225">
            <v>0.03</v>
          </cell>
          <cell r="L225">
            <v>0.09</v>
          </cell>
        </row>
        <row r="226">
          <cell r="A226" t="str">
            <v>Ghan,Ronnie G</v>
          </cell>
          <cell r="C226">
            <v>75358.399999999994</v>
          </cell>
          <cell r="D226">
            <v>8</v>
          </cell>
          <cell r="E226">
            <v>0</v>
          </cell>
          <cell r="F226">
            <v>8</v>
          </cell>
          <cell r="G226" t="str">
            <v>H</v>
          </cell>
          <cell r="H226" t="str">
            <v>217</v>
          </cell>
          <cell r="I226" t="str">
            <v>Union</v>
          </cell>
          <cell r="J226">
            <v>3</v>
          </cell>
          <cell r="K226">
            <v>0.03</v>
          </cell>
          <cell r="L226">
            <v>0.08</v>
          </cell>
        </row>
        <row r="227">
          <cell r="A227" t="str">
            <v>Gilford,Steven</v>
          </cell>
          <cell r="C227">
            <v>63232</v>
          </cell>
          <cell r="D227">
            <v>0</v>
          </cell>
          <cell r="E227">
            <v>0</v>
          </cell>
          <cell r="F227">
            <v>0</v>
          </cell>
          <cell r="G227" t="str">
            <v>H</v>
          </cell>
          <cell r="H227" t="str">
            <v>212</v>
          </cell>
          <cell r="I227" t="str">
            <v>Union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Gilkey,Wade A</v>
          </cell>
          <cell r="C228">
            <v>82700.800000000003</v>
          </cell>
          <cell r="D228">
            <v>13</v>
          </cell>
          <cell r="E228">
            <v>0</v>
          </cell>
          <cell r="F228">
            <v>13</v>
          </cell>
          <cell r="G228" t="str">
            <v>H</v>
          </cell>
          <cell r="H228" t="str">
            <v>217</v>
          </cell>
          <cell r="I228" t="str">
            <v>Union</v>
          </cell>
          <cell r="J228">
            <v>3</v>
          </cell>
          <cell r="K228">
            <v>0.03</v>
          </cell>
          <cell r="L228">
            <v>0.13</v>
          </cell>
        </row>
        <row r="229">
          <cell r="A229" t="str">
            <v>Gilmore,Lloyd A</v>
          </cell>
          <cell r="C229">
            <v>58011.199999999997</v>
          </cell>
          <cell r="D229">
            <v>8</v>
          </cell>
          <cell r="E229">
            <v>0</v>
          </cell>
          <cell r="F229">
            <v>8</v>
          </cell>
          <cell r="G229" t="str">
            <v>H</v>
          </cell>
          <cell r="H229" t="str">
            <v>505</v>
          </cell>
          <cell r="I229" t="str">
            <v>Union</v>
          </cell>
          <cell r="J229">
            <v>3</v>
          </cell>
          <cell r="K229">
            <v>0.03</v>
          </cell>
          <cell r="L229">
            <v>0.08</v>
          </cell>
        </row>
        <row r="230">
          <cell r="A230" t="str">
            <v>Gilpin,Robb L</v>
          </cell>
          <cell r="C230">
            <v>58011.199999999997</v>
          </cell>
          <cell r="D230">
            <v>6</v>
          </cell>
          <cell r="E230">
            <v>0</v>
          </cell>
          <cell r="F230">
            <v>6</v>
          </cell>
          <cell r="G230" t="str">
            <v>H</v>
          </cell>
          <cell r="H230" t="str">
            <v>505</v>
          </cell>
          <cell r="I230" t="str">
            <v>Union</v>
          </cell>
          <cell r="J230">
            <v>3</v>
          </cell>
          <cell r="K230">
            <v>0.03</v>
          </cell>
          <cell r="L230">
            <v>0.06</v>
          </cell>
        </row>
        <row r="231">
          <cell r="A231" t="str">
            <v>Gilstrap,Misty B</v>
          </cell>
          <cell r="C231">
            <v>31241.599999999999</v>
          </cell>
          <cell r="D231">
            <v>1</v>
          </cell>
          <cell r="E231">
            <v>0</v>
          </cell>
          <cell r="F231">
            <v>1</v>
          </cell>
          <cell r="G231" t="str">
            <v>H</v>
          </cell>
          <cell r="H231" t="str">
            <v>550</v>
          </cell>
          <cell r="I231" t="str">
            <v>Non-Union</v>
          </cell>
          <cell r="J231">
            <v>0.5</v>
          </cell>
          <cell r="K231">
            <v>5.0000000000000001E-3</v>
          </cell>
          <cell r="L231">
            <v>0.01</v>
          </cell>
        </row>
        <row r="232">
          <cell r="A232" t="str">
            <v>Gipson,Kimberly D</v>
          </cell>
          <cell r="C232">
            <v>57969.599999999999</v>
          </cell>
          <cell r="D232">
            <v>4</v>
          </cell>
          <cell r="E232">
            <v>0</v>
          </cell>
          <cell r="F232">
            <v>4</v>
          </cell>
          <cell r="G232" t="str">
            <v>S</v>
          </cell>
          <cell r="H232" t="str">
            <v>263</v>
          </cell>
          <cell r="I232" t="str">
            <v>Non-Union</v>
          </cell>
          <cell r="J232">
            <v>2</v>
          </cell>
          <cell r="K232">
            <v>0.02</v>
          </cell>
          <cell r="L232">
            <v>0.04</v>
          </cell>
        </row>
        <row r="233">
          <cell r="A233" t="str">
            <v>Girton,Gage Steele</v>
          </cell>
          <cell r="C233">
            <v>9516</v>
          </cell>
          <cell r="D233">
            <v>3</v>
          </cell>
          <cell r="E233">
            <v>0</v>
          </cell>
          <cell r="F233">
            <v>3</v>
          </cell>
          <cell r="G233" t="str">
            <v>H</v>
          </cell>
          <cell r="H233" t="str">
            <v>120</v>
          </cell>
          <cell r="I233" t="str">
            <v>Non-Union</v>
          </cell>
          <cell r="J233">
            <v>1.5</v>
          </cell>
          <cell r="K233">
            <v>1.4999999999999999E-2</v>
          </cell>
          <cell r="L233">
            <v>0.03</v>
          </cell>
        </row>
        <row r="234">
          <cell r="A234" t="str">
            <v>Gleason,Steven B</v>
          </cell>
          <cell r="C234">
            <v>63232</v>
          </cell>
          <cell r="D234">
            <v>5</v>
          </cell>
          <cell r="E234">
            <v>0</v>
          </cell>
          <cell r="F234">
            <v>5</v>
          </cell>
          <cell r="G234" t="str">
            <v>H</v>
          </cell>
          <cell r="H234" t="str">
            <v>654</v>
          </cell>
          <cell r="I234" t="str">
            <v>Union</v>
          </cell>
          <cell r="J234">
            <v>2.5</v>
          </cell>
          <cell r="K234">
            <v>2.5000000000000001E-2</v>
          </cell>
          <cell r="L234">
            <v>0.05</v>
          </cell>
        </row>
        <row r="235">
          <cell r="A235" t="str">
            <v>Goddard,Allen D</v>
          </cell>
          <cell r="C235">
            <v>47528</v>
          </cell>
          <cell r="D235">
            <v>6</v>
          </cell>
          <cell r="E235">
            <v>0</v>
          </cell>
          <cell r="F235">
            <v>6</v>
          </cell>
          <cell r="G235" t="str">
            <v>H</v>
          </cell>
          <cell r="H235" t="str">
            <v>110</v>
          </cell>
          <cell r="I235" t="str">
            <v>Union</v>
          </cell>
          <cell r="J235">
            <v>3</v>
          </cell>
          <cell r="K235">
            <v>0.03</v>
          </cell>
          <cell r="L235">
            <v>0.06</v>
          </cell>
        </row>
        <row r="236">
          <cell r="A236" t="str">
            <v>Goertzen,Jennifer L</v>
          </cell>
          <cell r="C236">
            <v>55078.400000000001</v>
          </cell>
          <cell r="D236">
            <v>0</v>
          </cell>
          <cell r="E236">
            <v>0</v>
          </cell>
          <cell r="F236">
            <v>0</v>
          </cell>
          <cell r="G236" t="str">
            <v>S</v>
          </cell>
          <cell r="H236" t="str">
            <v>270</v>
          </cell>
          <cell r="I236" t="str">
            <v>Non-Union</v>
          </cell>
          <cell r="J236">
            <v>0</v>
          </cell>
          <cell r="K236">
            <v>0</v>
          </cell>
          <cell r="L236">
            <v>0</v>
          </cell>
        </row>
        <row r="237">
          <cell r="A237" t="str">
            <v>Goettsch,Sherri L</v>
          </cell>
          <cell r="C237">
            <v>40144</v>
          </cell>
          <cell r="D237">
            <v>6</v>
          </cell>
          <cell r="E237">
            <v>0</v>
          </cell>
          <cell r="F237">
            <v>6</v>
          </cell>
          <cell r="G237" t="str">
            <v>H</v>
          </cell>
          <cell r="H237" t="str">
            <v>542</v>
          </cell>
          <cell r="I237" t="str">
            <v>Non-Union</v>
          </cell>
          <cell r="J237">
            <v>3</v>
          </cell>
          <cell r="K237">
            <v>0.03</v>
          </cell>
          <cell r="L237">
            <v>0.06</v>
          </cell>
        </row>
        <row r="238">
          <cell r="A238" t="str">
            <v>Goetz,Justin</v>
          </cell>
          <cell r="C238">
            <v>75358.399999999994</v>
          </cell>
          <cell r="D238">
            <v>6</v>
          </cell>
          <cell r="E238">
            <v>0</v>
          </cell>
          <cell r="F238">
            <v>6</v>
          </cell>
          <cell r="G238" t="str">
            <v>H</v>
          </cell>
          <cell r="H238" t="str">
            <v>213</v>
          </cell>
          <cell r="I238" t="str">
            <v>Union</v>
          </cell>
          <cell r="J238">
            <v>3</v>
          </cell>
          <cell r="K238">
            <v>0.03</v>
          </cell>
          <cell r="L238">
            <v>0.06</v>
          </cell>
        </row>
        <row r="239">
          <cell r="A239" t="str">
            <v>Goff,Christopher A</v>
          </cell>
          <cell r="C239">
            <v>57990.400000000001</v>
          </cell>
          <cell r="D239">
            <v>6</v>
          </cell>
          <cell r="E239">
            <v>0</v>
          </cell>
          <cell r="F239">
            <v>6</v>
          </cell>
          <cell r="G239" t="str">
            <v>S</v>
          </cell>
          <cell r="H239" t="str">
            <v>264</v>
          </cell>
          <cell r="I239" t="str">
            <v>Non-Union</v>
          </cell>
          <cell r="J239">
            <v>3</v>
          </cell>
          <cell r="K239">
            <v>0.03</v>
          </cell>
          <cell r="L239">
            <v>0.06</v>
          </cell>
        </row>
        <row r="240">
          <cell r="A240" t="str">
            <v>Goodall,Gordon B</v>
          </cell>
          <cell r="C240">
            <v>78457.600000000006</v>
          </cell>
          <cell r="D240">
            <v>0</v>
          </cell>
          <cell r="E240">
            <v>0</v>
          </cell>
          <cell r="F240">
            <v>0</v>
          </cell>
          <cell r="G240" t="str">
            <v>H</v>
          </cell>
          <cell r="H240" t="str">
            <v>110</v>
          </cell>
          <cell r="I240" t="str">
            <v>Union</v>
          </cell>
          <cell r="J240">
            <v>0</v>
          </cell>
          <cell r="K240">
            <v>0</v>
          </cell>
          <cell r="L240">
            <v>0</v>
          </cell>
        </row>
        <row r="241">
          <cell r="A241" t="str">
            <v>Gossett,Jeffrey S</v>
          </cell>
          <cell r="C241">
            <v>75358.399999999994</v>
          </cell>
          <cell r="D241">
            <v>0</v>
          </cell>
          <cell r="E241">
            <v>0</v>
          </cell>
          <cell r="F241">
            <v>0</v>
          </cell>
          <cell r="G241" t="str">
            <v>H</v>
          </cell>
          <cell r="H241" t="str">
            <v>110</v>
          </cell>
          <cell r="I241" t="str">
            <v>Union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Gowens,Leon P</v>
          </cell>
          <cell r="C242">
            <v>75358.399999999994</v>
          </cell>
          <cell r="D242">
            <v>6</v>
          </cell>
          <cell r="E242">
            <v>0</v>
          </cell>
          <cell r="F242">
            <v>6</v>
          </cell>
          <cell r="G242" t="str">
            <v>H</v>
          </cell>
          <cell r="H242" t="str">
            <v>212</v>
          </cell>
          <cell r="I242" t="str">
            <v>Union</v>
          </cell>
          <cell r="J242">
            <v>3</v>
          </cell>
          <cell r="K242">
            <v>0.03</v>
          </cell>
          <cell r="L242">
            <v>0.06</v>
          </cell>
        </row>
        <row r="243">
          <cell r="A243" t="str">
            <v>Graham,James M</v>
          </cell>
          <cell r="C243">
            <v>67828.800000000003</v>
          </cell>
          <cell r="D243">
            <v>6</v>
          </cell>
          <cell r="E243">
            <v>0</v>
          </cell>
          <cell r="F243">
            <v>6</v>
          </cell>
          <cell r="G243" t="str">
            <v>H</v>
          </cell>
          <cell r="H243" t="str">
            <v>110</v>
          </cell>
          <cell r="I243" t="str">
            <v>Union</v>
          </cell>
          <cell r="J243">
            <v>3</v>
          </cell>
          <cell r="K243">
            <v>0.03</v>
          </cell>
          <cell r="L243">
            <v>0.06</v>
          </cell>
        </row>
        <row r="244">
          <cell r="A244" t="str">
            <v>Grattan,William J</v>
          </cell>
          <cell r="C244">
            <v>75358.399999999994</v>
          </cell>
          <cell r="D244">
            <v>0</v>
          </cell>
          <cell r="E244">
            <v>0</v>
          </cell>
          <cell r="F244">
            <v>0</v>
          </cell>
          <cell r="G244" t="str">
            <v>H</v>
          </cell>
          <cell r="H244" t="str">
            <v>120</v>
          </cell>
          <cell r="I244" t="str">
            <v>Union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Gray,Jerry L</v>
          </cell>
          <cell r="C245">
            <v>77937.600000000006</v>
          </cell>
          <cell r="D245">
            <v>6</v>
          </cell>
          <cell r="E245">
            <v>0</v>
          </cell>
          <cell r="F245">
            <v>6</v>
          </cell>
          <cell r="G245" t="str">
            <v>H</v>
          </cell>
          <cell r="H245" t="str">
            <v>232</v>
          </cell>
          <cell r="I245" t="str">
            <v>Union</v>
          </cell>
          <cell r="J245">
            <v>3</v>
          </cell>
          <cell r="K245">
            <v>0.03</v>
          </cell>
          <cell r="L245">
            <v>0.06</v>
          </cell>
        </row>
        <row r="246">
          <cell r="A246" t="str">
            <v>Gray,Travis Paul</v>
          </cell>
          <cell r="C246">
            <v>58011.199999999997</v>
          </cell>
          <cell r="D246">
            <v>3</v>
          </cell>
          <cell r="E246">
            <v>0</v>
          </cell>
          <cell r="F246">
            <v>3</v>
          </cell>
          <cell r="G246" t="str">
            <v>S</v>
          </cell>
          <cell r="H246" t="str">
            <v>405</v>
          </cell>
          <cell r="I246" t="str">
            <v>Non-Union</v>
          </cell>
          <cell r="J246">
            <v>1.5</v>
          </cell>
          <cell r="K246">
            <v>1.4999999999999999E-2</v>
          </cell>
          <cell r="L246">
            <v>0.03</v>
          </cell>
        </row>
        <row r="247">
          <cell r="A247" t="str">
            <v>Green,Howard L</v>
          </cell>
          <cell r="C247">
            <v>101400</v>
          </cell>
          <cell r="D247">
            <v>3</v>
          </cell>
          <cell r="E247">
            <v>0</v>
          </cell>
          <cell r="F247">
            <v>3</v>
          </cell>
          <cell r="G247" t="str">
            <v>S</v>
          </cell>
          <cell r="H247" t="str">
            <v>110</v>
          </cell>
          <cell r="I247" t="str">
            <v>Non-Union</v>
          </cell>
          <cell r="J247">
            <v>1.5</v>
          </cell>
          <cell r="K247">
            <v>1.4999999999999999E-2</v>
          </cell>
          <cell r="L247">
            <v>0.03</v>
          </cell>
        </row>
        <row r="248">
          <cell r="A248" t="str">
            <v>Gregory,Jacob J</v>
          </cell>
          <cell r="C248">
            <v>64584</v>
          </cell>
          <cell r="D248">
            <v>0</v>
          </cell>
          <cell r="E248">
            <v>0</v>
          </cell>
          <cell r="F248">
            <v>0</v>
          </cell>
          <cell r="G248" t="str">
            <v>H</v>
          </cell>
          <cell r="H248" t="str">
            <v>505</v>
          </cell>
          <cell r="I248" t="str">
            <v>Union</v>
          </cell>
          <cell r="J248">
            <v>0</v>
          </cell>
          <cell r="K248">
            <v>0</v>
          </cell>
          <cell r="L248">
            <v>0</v>
          </cell>
        </row>
        <row r="249">
          <cell r="A249" t="str">
            <v>Grider,Roger L</v>
          </cell>
          <cell r="C249">
            <v>106932.8</v>
          </cell>
          <cell r="D249">
            <v>10</v>
          </cell>
          <cell r="E249">
            <v>5</v>
          </cell>
          <cell r="F249">
            <v>15</v>
          </cell>
          <cell r="G249" t="str">
            <v>S</v>
          </cell>
          <cell r="H249" t="str">
            <v>213</v>
          </cell>
          <cell r="I249" t="str">
            <v>Non-Union</v>
          </cell>
          <cell r="J249">
            <v>3</v>
          </cell>
          <cell r="K249">
            <v>0.03</v>
          </cell>
          <cell r="L249">
            <v>0.15</v>
          </cell>
        </row>
        <row r="250">
          <cell r="A250" t="str">
            <v>Grooms,Michael S</v>
          </cell>
          <cell r="C250">
            <v>79705.600000000006</v>
          </cell>
          <cell r="D250">
            <v>4</v>
          </cell>
          <cell r="E250">
            <v>0</v>
          </cell>
          <cell r="F250">
            <v>4</v>
          </cell>
          <cell r="G250" t="str">
            <v>S</v>
          </cell>
          <cell r="H250" t="str">
            <v>549</v>
          </cell>
          <cell r="I250" t="str">
            <v>Non-Union</v>
          </cell>
          <cell r="J250">
            <v>2</v>
          </cell>
          <cell r="K250">
            <v>0.02</v>
          </cell>
          <cell r="L250">
            <v>0.04</v>
          </cell>
        </row>
        <row r="251">
          <cell r="A251" t="str">
            <v>Grossman,Jason</v>
          </cell>
          <cell r="C251">
            <v>58406.400000000001</v>
          </cell>
          <cell r="D251">
            <v>6</v>
          </cell>
          <cell r="E251">
            <v>0</v>
          </cell>
          <cell r="F251">
            <v>6</v>
          </cell>
          <cell r="G251" t="str">
            <v>S</v>
          </cell>
          <cell r="H251" t="str">
            <v>219</v>
          </cell>
          <cell r="I251" t="str">
            <v>Non-Union</v>
          </cell>
          <cell r="J251">
            <v>3</v>
          </cell>
          <cell r="K251">
            <v>0.03</v>
          </cell>
          <cell r="L251">
            <v>0.06</v>
          </cell>
        </row>
        <row r="252">
          <cell r="A252" t="str">
            <v>Guilford,Jennifer L</v>
          </cell>
          <cell r="C252">
            <v>13447.2</v>
          </cell>
          <cell r="D252">
            <v>6</v>
          </cell>
          <cell r="E252">
            <v>0</v>
          </cell>
          <cell r="F252">
            <v>6</v>
          </cell>
          <cell r="G252" t="str">
            <v>H</v>
          </cell>
          <cell r="H252" t="str">
            <v>538</v>
          </cell>
          <cell r="I252" t="str">
            <v>Non-Union</v>
          </cell>
          <cell r="J252">
            <v>3</v>
          </cell>
          <cell r="K252">
            <v>0.03</v>
          </cell>
          <cell r="L252">
            <v>0.06</v>
          </cell>
        </row>
        <row r="253">
          <cell r="A253" t="str">
            <v>Gum,Lewis Trevor</v>
          </cell>
          <cell r="C253">
            <v>75358.399999999994</v>
          </cell>
          <cell r="D253">
            <v>8</v>
          </cell>
          <cell r="E253">
            <v>0</v>
          </cell>
          <cell r="F253">
            <v>8</v>
          </cell>
          <cell r="G253" t="str">
            <v>H</v>
          </cell>
          <cell r="H253" t="str">
            <v>215</v>
          </cell>
          <cell r="I253" t="str">
            <v>Union</v>
          </cell>
          <cell r="J253">
            <v>3</v>
          </cell>
          <cell r="K253">
            <v>0.03</v>
          </cell>
          <cell r="L253">
            <v>0.08</v>
          </cell>
        </row>
        <row r="254">
          <cell r="A254" t="str">
            <v>Hackney,Nathaniel W</v>
          </cell>
          <cell r="C254">
            <v>41974.400000000001</v>
          </cell>
          <cell r="D254">
            <v>4</v>
          </cell>
          <cell r="E254">
            <v>0</v>
          </cell>
          <cell r="F254">
            <v>4</v>
          </cell>
          <cell r="G254" t="str">
            <v>S</v>
          </cell>
          <cell r="H254" t="str">
            <v>660</v>
          </cell>
          <cell r="I254" t="str">
            <v>Non-Union</v>
          </cell>
          <cell r="J254">
            <v>2</v>
          </cell>
          <cell r="K254">
            <v>0.02</v>
          </cell>
          <cell r="L254">
            <v>0.04</v>
          </cell>
        </row>
        <row r="255">
          <cell r="A255" t="str">
            <v>Haddock,Brian A</v>
          </cell>
          <cell r="C255">
            <v>59924.800000000003</v>
          </cell>
          <cell r="D255">
            <v>6</v>
          </cell>
          <cell r="E255">
            <v>0</v>
          </cell>
          <cell r="F255">
            <v>6</v>
          </cell>
          <cell r="G255" t="str">
            <v>H</v>
          </cell>
          <cell r="H255" t="str">
            <v>130</v>
          </cell>
          <cell r="I255" t="str">
            <v>Union</v>
          </cell>
          <cell r="J255">
            <v>3</v>
          </cell>
          <cell r="K255">
            <v>0.03</v>
          </cell>
          <cell r="L255">
            <v>0.06</v>
          </cell>
        </row>
        <row r="256">
          <cell r="A256" t="str">
            <v>Hall,Catherine C</v>
          </cell>
          <cell r="C256">
            <v>14996.8</v>
          </cell>
          <cell r="D256">
            <v>0</v>
          </cell>
          <cell r="E256">
            <v>0</v>
          </cell>
          <cell r="F256">
            <v>0</v>
          </cell>
          <cell r="G256" t="str">
            <v>H</v>
          </cell>
          <cell r="H256" t="str">
            <v>211</v>
          </cell>
          <cell r="I256" t="str">
            <v>Non-Union</v>
          </cell>
          <cell r="J256">
            <v>0</v>
          </cell>
          <cell r="K256">
            <v>0</v>
          </cell>
          <cell r="L256">
            <v>0</v>
          </cell>
        </row>
        <row r="257">
          <cell r="A257" t="str">
            <v>Hallam Jr.,Bobby J</v>
          </cell>
          <cell r="C257">
            <v>78457.600000000006</v>
          </cell>
          <cell r="D257">
            <v>11</v>
          </cell>
          <cell r="E257">
            <v>0</v>
          </cell>
          <cell r="F257">
            <v>11</v>
          </cell>
          <cell r="G257" t="str">
            <v>H</v>
          </cell>
          <cell r="H257" t="str">
            <v>110</v>
          </cell>
          <cell r="I257" t="str">
            <v>Union</v>
          </cell>
          <cell r="J257">
            <v>3</v>
          </cell>
          <cell r="K257">
            <v>0.03</v>
          </cell>
          <cell r="L257">
            <v>0.11</v>
          </cell>
        </row>
        <row r="258">
          <cell r="A258" t="str">
            <v>Hamrick,Dina D</v>
          </cell>
          <cell r="C258">
            <v>27310.400000000001</v>
          </cell>
          <cell r="D258">
            <v>4</v>
          </cell>
          <cell r="E258">
            <v>0</v>
          </cell>
          <cell r="F258">
            <v>4</v>
          </cell>
          <cell r="G258" t="str">
            <v>H</v>
          </cell>
          <cell r="H258" t="str">
            <v>550</v>
          </cell>
          <cell r="I258" t="str">
            <v>Non-Union</v>
          </cell>
          <cell r="J258">
            <v>2</v>
          </cell>
          <cell r="K258">
            <v>0.02</v>
          </cell>
          <cell r="L258">
            <v>0.04</v>
          </cell>
        </row>
        <row r="259">
          <cell r="A259" t="str">
            <v>Haralson,Garry D</v>
          </cell>
          <cell r="C259">
            <v>108243.2</v>
          </cell>
          <cell r="D259">
            <v>0</v>
          </cell>
          <cell r="E259">
            <v>0</v>
          </cell>
          <cell r="F259">
            <v>0</v>
          </cell>
          <cell r="G259" t="str">
            <v>S</v>
          </cell>
          <cell r="H259" t="str">
            <v>214</v>
          </cell>
          <cell r="I259" t="str">
            <v>Non-Union</v>
          </cell>
          <cell r="J259">
            <v>0</v>
          </cell>
          <cell r="K259">
            <v>0</v>
          </cell>
          <cell r="L259">
            <v>0</v>
          </cell>
        </row>
        <row r="260">
          <cell r="A260" t="str">
            <v>Hardin,Robin H</v>
          </cell>
          <cell r="C260">
            <v>48256</v>
          </cell>
          <cell r="D260">
            <v>6</v>
          </cell>
          <cell r="E260">
            <v>0</v>
          </cell>
          <cell r="F260">
            <v>6</v>
          </cell>
          <cell r="G260" t="str">
            <v>S</v>
          </cell>
          <cell r="H260" t="str">
            <v>450</v>
          </cell>
          <cell r="I260" t="str">
            <v>Non-Union</v>
          </cell>
          <cell r="J260">
            <v>3</v>
          </cell>
          <cell r="K260">
            <v>0.03</v>
          </cell>
          <cell r="L260">
            <v>0.06</v>
          </cell>
        </row>
        <row r="261">
          <cell r="A261" t="str">
            <v>Harding,Spencer C</v>
          </cell>
          <cell r="C261">
            <v>43264</v>
          </cell>
          <cell r="D261">
            <v>6</v>
          </cell>
          <cell r="E261">
            <v>0</v>
          </cell>
          <cell r="F261">
            <v>6</v>
          </cell>
          <cell r="G261" t="str">
            <v>S</v>
          </cell>
          <cell r="H261" t="str">
            <v>480</v>
          </cell>
          <cell r="I261" t="str">
            <v>Non-Union</v>
          </cell>
          <cell r="J261">
            <v>3</v>
          </cell>
          <cell r="K261">
            <v>0.03</v>
          </cell>
          <cell r="L261">
            <v>0.06</v>
          </cell>
        </row>
        <row r="262">
          <cell r="A262" t="str">
            <v>Hardy,Jessica D.</v>
          </cell>
          <cell r="C262">
            <v>29432</v>
          </cell>
          <cell r="D262">
            <v>6</v>
          </cell>
          <cell r="E262">
            <v>0</v>
          </cell>
          <cell r="F262">
            <v>6</v>
          </cell>
          <cell r="G262" t="str">
            <v>H</v>
          </cell>
          <cell r="H262" t="str">
            <v>550</v>
          </cell>
          <cell r="I262" t="str">
            <v>Non-Union</v>
          </cell>
          <cell r="J262">
            <v>3</v>
          </cell>
          <cell r="K262">
            <v>0.03</v>
          </cell>
          <cell r="L262">
            <v>0.06</v>
          </cell>
        </row>
        <row r="263">
          <cell r="A263" t="str">
            <v>Harmon,Bryan L</v>
          </cell>
          <cell r="C263">
            <v>57512</v>
          </cell>
          <cell r="D263">
            <v>0</v>
          </cell>
          <cell r="E263">
            <v>0</v>
          </cell>
          <cell r="F263">
            <v>0</v>
          </cell>
          <cell r="G263" t="str">
            <v>S</v>
          </cell>
          <cell r="H263" t="str">
            <v>630</v>
          </cell>
          <cell r="I263" t="str">
            <v>Non-Union</v>
          </cell>
          <cell r="J263">
            <v>0</v>
          </cell>
          <cell r="K263">
            <v>0</v>
          </cell>
          <cell r="L263">
            <v>0</v>
          </cell>
        </row>
        <row r="264">
          <cell r="A264" t="str">
            <v>Harrington,Dale W</v>
          </cell>
          <cell r="C264">
            <v>108576</v>
          </cell>
          <cell r="D264">
            <v>7</v>
          </cell>
          <cell r="E264">
            <v>0</v>
          </cell>
          <cell r="F264">
            <v>7</v>
          </cell>
          <cell r="G264" t="str">
            <v>S</v>
          </cell>
          <cell r="H264" t="str">
            <v>450</v>
          </cell>
          <cell r="I264" t="str">
            <v>Non-Union</v>
          </cell>
          <cell r="J264">
            <v>3</v>
          </cell>
          <cell r="K264">
            <v>0.03</v>
          </cell>
          <cell r="L264">
            <v>7.0000000000000007E-2</v>
          </cell>
        </row>
        <row r="265">
          <cell r="A265" t="str">
            <v>Harris,Susan M</v>
          </cell>
          <cell r="C265">
            <v>27435.200000000001</v>
          </cell>
          <cell r="D265">
            <v>4</v>
          </cell>
          <cell r="E265">
            <v>0</v>
          </cell>
          <cell r="F265">
            <v>4</v>
          </cell>
          <cell r="G265" t="str">
            <v>H</v>
          </cell>
          <cell r="H265" t="str">
            <v>544</v>
          </cell>
          <cell r="I265" t="str">
            <v>Non-Union</v>
          </cell>
          <cell r="J265">
            <v>2</v>
          </cell>
          <cell r="K265">
            <v>0.02</v>
          </cell>
          <cell r="L265">
            <v>0.04</v>
          </cell>
        </row>
        <row r="266">
          <cell r="A266" t="str">
            <v>Hartin,Venton W</v>
          </cell>
          <cell r="C266">
            <v>91811.199999999997</v>
          </cell>
          <cell r="D266">
            <v>6</v>
          </cell>
          <cell r="E266">
            <v>0</v>
          </cell>
          <cell r="F266">
            <v>6</v>
          </cell>
          <cell r="G266" t="str">
            <v>S</v>
          </cell>
          <cell r="H266" t="str">
            <v>240</v>
          </cell>
          <cell r="I266" t="str">
            <v>Non-Union</v>
          </cell>
          <cell r="J266">
            <v>3</v>
          </cell>
          <cell r="K266">
            <v>0.03</v>
          </cell>
          <cell r="L266">
            <v>0.06</v>
          </cell>
        </row>
        <row r="267">
          <cell r="A267" t="str">
            <v>Hatfield,David E</v>
          </cell>
          <cell r="C267">
            <v>75358.399999999994</v>
          </cell>
          <cell r="D267">
            <v>17</v>
          </cell>
          <cell r="E267">
            <v>0</v>
          </cell>
          <cell r="F267">
            <v>17</v>
          </cell>
          <cell r="G267" t="str">
            <v>H</v>
          </cell>
          <cell r="H267" t="str">
            <v>211</v>
          </cell>
          <cell r="I267" t="str">
            <v>Union</v>
          </cell>
          <cell r="J267">
            <v>3</v>
          </cell>
          <cell r="K267">
            <v>0.03</v>
          </cell>
          <cell r="L267">
            <v>0.17</v>
          </cell>
        </row>
        <row r="268">
          <cell r="A268" t="str">
            <v>Haynes,Michael A</v>
          </cell>
          <cell r="C268">
            <v>75358.399999999994</v>
          </cell>
          <cell r="D268">
            <v>6</v>
          </cell>
          <cell r="E268">
            <v>0</v>
          </cell>
          <cell r="F268">
            <v>6</v>
          </cell>
          <cell r="G268" t="str">
            <v>H</v>
          </cell>
          <cell r="H268" t="str">
            <v>236</v>
          </cell>
          <cell r="I268" t="str">
            <v>Union</v>
          </cell>
          <cell r="J268">
            <v>3</v>
          </cell>
          <cell r="K268">
            <v>0.03</v>
          </cell>
          <cell r="L268">
            <v>0.06</v>
          </cell>
        </row>
        <row r="269">
          <cell r="A269" t="str">
            <v>Hayward,Michael W</v>
          </cell>
          <cell r="C269">
            <v>100942.39999999999</v>
          </cell>
          <cell r="D269">
            <v>6</v>
          </cell>
          <cell r="E269">
            <v>0</v>
          </cell>
          <cell r="F269">
            <v>6</v>
          </cell>
          <cell r="G269" t="str">
            <v>S</v>
          </cell>
          <cell r="H269" t="str">
            <v>508</v>
          </cell>
          <cell r="I269" t="str">
            <v>Non-Union</v>
          </cell>
          <cell r="J269">
            <v>3</v>
          </cell>
          <cell r="K269">
            <v>0.03</v>
          </cell>
          <cell r="L269">
            <v>0.06</v>
          </cell>
        </row>
        <row r="270">
          <cell r="A270" t="str">
            <v>Head,Caleb N</v>
          </cell>
          <cell r="C270">
            <v>58032</v>
          </cell>
          <cell r="D270">
            <v>6</v>
          </cell>
          <cell r="E270">
            <v>0</v>
          </cell>
          <cell r="F270">
            <v>6</v>
          </cell>
          <cell r="G270" t="str">
            <v>S</v>
          </cell>
          <cell r="H270" t="str">
            <v>100</v>
          </cell>
          <cell r="I270" t="str">
            <v>Non-Union</v>
          </cell>
          <cell r="J270">
            <v>3</v>
          </cell>
          <cell r="K270">
            <v>0.03</v>
          </cell>
          <cell r="L270">
            <v>0.06</v>
          </cell>
        </row>
        <row r="271">
          <cell r="A271" t="str">
            <v>Heady,Karen L</v>
          </cell>
          <cell r="C271">
            <v>81952</v>
          </cell>
          <cell r="D271">
            <v>15</v>
          </cell>
          <cell r="E271">
            <v>0</v>
          </cell>
          <cell r="F271">
            <v>15</v>
          </cell>
          <cell r="G271" t="str">
            <v>S</v>
          </cell>
          <cell r="H271" t="str">
            <v>430</v>
          </cell>
          <cell r="I271" t="str">
            <v>Non-Union</v>
          </cell>
          <cell r="J271">
            <v>3</v>
          </cell>
          <cell r="K271">
            <v>0.03</v>
          </cell>
          <cell r="L271">
            <v>0.15</v>
          </cell>
        </row>
        <row r="272">
          <cell r="A272" t="str">
            <v>Hedrick,Carla K</v>
          </cell>
          <cell r="C272">
            <v>57865.599999999999</v>
          </cell>
          <cell r="D272">
            <v>11</v>
          </cell>
          <cell r="E272">
            <v>0</v>
          </cell>
          <cell r="F272">
            <v>11</v>
          </cell>
          <cell r="G272" t="str">
            <v>S</v>
          </cell>
          <cell r="H272" t="str">
            <v>544</v>
          </cell>
          <cell r="I272" t="str">
            <v>Non-Union</v>
          </cell>
          <cell r="J272">
            <v>3</v>
          </cell>
          <cell r="K272">
            <v>0.03</v>
          </cell>
          <cell r="L272">
            <v>0.11</v>
          </cell>
        </row>
        <row r="273">
          <cell r="A273" t="str">
            <v>Heffren,Rebecca S</v>
          </cell>
          <cell r="C273">
            <v>68473.600000000006</v>
          </cell>
          <cell r="D273">
            <v>6</v>
          </cell>
          <cell r="E273">
            <v>0</v>
          </cell>
          <cell r="F273">
            <v>6</v>
          </cell>
          <cell r="G273" t="str">
            <v>S</v>
          </cell>
          <cell r="H273" t="str">
            <v>101</v>
          </cell>
          <cell r="I273" t="str">
            <v>Non-Union</v>
          </cell>
          <cell r="J273">
            <v>3</v>
          </cell>
          <cell r="K273">
            <v>0.03</v>
          </cell>
          <cell r="L273">
            <v>0.06</v>
          </cell>
        </row>
        <row r="274">
          <cell r="A274" t="str">
            <v>Hendricks,Ricky A</v>
          </cell>
          <cell r="C274">
            <v>106662.39999999999</v>
          </cell>
          <cell r="D274">
            <v>17</v>
          </cell>
          <cell r="E274">
            <v>0</v>
          </cell>
          <cell r="F274">
            <v>17</v>
          </cell>
          <cell r="G274" t="str">
            <v>S</v>
          </cell>
          <cell r="H274" t="str">
            <v>508</v>
          </cell>
          <cell r="I274" t="str">
            <v>Non-Union</v>
          </cell>
          <cell r="J274">
            <v>3</v>
          </cell>
          <cell r="K274">
            <v>0.03</v>
          </cell>
          <cell r="L274">
            <v>0.17</v>
          </cell>
        </row>
        <row r="275">
          <cell r="A275" t="str">
            <v>Heydt,Benjamin L</v>
          </cell>
          <cell r="C275">
            <v>75358.399999999994</v>
          </cell>
          <cell r="D275">
            <v>3</v>
          </cell>
          <cell r="E275">
            <v>0</v>
          </cell>
          <cell r="F275">
            <v>3</v>
          </cell>
          <cell r="G275" t="str">
            <v>H</v>
          </cell>
          <cell r="H275" t="str">
            <v>214</v>
          </cell>
          <cell r="I275" t="str">
            <v>Union</v>
          </cell>
          <cell r="J275">
            <v>1.5</v>
          </cell>
          <cell r="K275">
            <v>1.4999999999999999E-2</v>
          </cell>
          <cell r="L275">
            <v>0.03</v>
          </cell>
        </row>
        <row r="276">
          <cell r="A276" t="str">
            <v>Hiatt,Ashley R</v>
          </cell>
          <cell r="C276">
            <v>69617.600000000006</v>
          </cell>
          <cell r="D276">
            <v>8</v>
          </cell>
          <cell r="E276">
            <v>0</v>
          </cell>
          <cell r="F276">
            <v>8</v>
          </cell>
          <cell r="G276" t="str">
            <v>S</v>
          </cell>
          <cell r="H276" t="str">
            <v>480</v>
          </cell>
          <cell r="I276" t="str">
            <v>Non-Union</v>
          </cell>
          <cell r="J276">
            <v>3</v>
          </cell>
          <cell r="K276">
            <v>0.03</v>
          </cell>
          <cell r="L276">
            <v>0.08</v>
          </cell>
        </row>
        <row r="277">
          <cell r="A277" t="str">
            <v>Highley,Michael D</v>
          </cell>
          <cell r="C277">
            <v>82700.800000000003</v>
          </cell>
          <cell r="D277">
            <v>1</v>
          </cell>
          <cell r="E277">
            <v>0</v>
          </cell>
          <cell r="F277">
            <v>1</v>
          </cell>
          <cell r="G277" t="str">
            <v>H</v>
          </cell>
          <cell r="H277" t="str">
            <v>217</v>
          </cell>
          <cell r="I277" t="str">
            <v>Union</v>
          </cell>
          <cell r="J277">
            <v>0.5</v>
          </cell>
          <cell r="K277">
            <v>5.0000000000000001E-3</v>
          </cell>
          <cell r="L277">
            <v>0.01</v>
          </cell>
        </row>
        <row r="278">
          <cell r="A278" t="str">
            <v>Hilburn,Darrel W</v>
          </cell>
          <cell r="C278">
            <v>82700.800000000003</v>
          </cell>
          <cell r="D278">
            <v>6</v>
          </cell>
          <cell r="E278">
            <v>0</v>
          </cell>
          <cell r="F278">
            <v>6</v>
          </cell>
          <cell r="G278" t="str">
            <v>H</v>
          </cell>
          <cell r="H278" t="str">
            <v>232</v>
          </cell>
          <cell r="I278" t="str">
            <v>Union</v>
          </cell>
          <cell r="J278">
            <v>3</v>
          </cell>
          <cell r="K278">
            <v>0.03</v>
          </cell>
          <cell r="L278">
            <v>0.06</v>
          </cell>
        </row>
        <row r="279">
          <cell r="A279" t="str">
            <v>Hilton,Tamera L</v>
          </cell>
          <cell r="C279">
            <v>41475.199999999997</v>
          </cell>
          <cell r="D279">
            <v>6</v>
          </cell>
          <cell r="E279">
            <v>0</v>
          </cell>
          <cell r="F279">
            <v>6</v>
          </cell>
          <cell r="G279" t="str">
            <v>H</v>
          </cell>
          <cell r="H279" t="str">
            <v>544</v>
          </cell>
          <cell r="I279" t="str">
            <v>Non-Union</v>
          </cell>
          <cell r="J279">
            <v>3</v>
          </cell>
          <cell r="K279">
            <v>0.03</v>
          </cell>
          <cell r="L279">
            <v>0.06</v>
          </cell>
        </row>
        <row r="280">
          <cell r="A280" t="str">
            <v>Hinderliter,Daniel James</v>
          </cell>
          <cell r="C280">
            <v>47528</v>
          </cell>
          <cell r="D280">
            <v>6</v>
          </cell>
          <cell r="E280">
            <v>0</v>
          </cell>
          <cell r="F280">
            <v>6</v>
          </cell>
          <cell r="G280" t="str">
            <v>H</v>
          </cell>
          <cell r="H280" t="str">
            <v>110</v>
          </cell>
          <cell r="I280" t="str">
            <v>Union</v>
          </cell>
          <cell r="J280">
            <v>3</v>
          </cell>
          <cell r="K280">
            <v>0.03</v>
          </cell>
          <cell r="L280">
            <v>0.06</v>
          </cell>
        </row>
        <row r="281">
          <cell r="A281" t="str">
            <v>Hines,Beverly A</v>
          </cell>
          <cell r="C281">
            <v>36597.599999999999</v>
          </cell>
          <cell r="D281">
            <v>6</v>
          </cell>
          <cell r="E281">
            <v>0</v>
          </cell>
          <cell r="F281">
            <v>6</v>
          </cell>
          <cell r="G281" t="str">
            <v>H</v>
          </cell>
          <cell r="H281" t="str">
            <v>480</v>
          </cell>
          <cell r="I281" t="str">
            <v>Non-Union</v>
          </cell>
          <cell r="J281">
            <v>3</v>
          </cell>
          <cell r="K281">
            <v>0.03</v>
          </cell>
          <cell r="L281">
            <v>0.06</v>
          </cell>
        </row>
        <row r="282">
          <cell r="A282" t="str">
            <v>Hobart,Deborah S</v>
          </cell>
          <cell r="C282">
            <v>36483.199999999997</v>
          </cell>
          <cell r="D282">
            <v>10</v>
          </cell>
          <cell r="E282">
            <v>0</v>
          </cell>
          <cell r="F282">
            <v>10</v>
          </cell>
          <cell r="G282" t="str">
            <v>H</v>
          </cell>
          <cell r="H282" t="str">
            <v>195</v>
          </cell>
          <cell r="I282" t="str">
            <v>Non-Union</v>
          </cell>
          <cell r="J282">
            <v>3</v>
          </cell>
          <cell r="K282">
            <v>0.03</v>
          </cell>
          <cell r="L282">
            <v>0.1</v>
          </cell>
        </row>
        <row r="283">
          <cell r="A283" t="str">
            <v>Hobson,Ernest L</v>
          </cell>
          <cell r="C283">
            <v>82700.800000000003</v>
          </cell>
          <cell r="D283">
            <v>6</v>
          </cell>
          <cell r="E283">
            <v>0</v>
          </cell>
          <cell r="F283">
            <v>6</v>
          </cell>
          <cell r="G283" t="str">
            <v>H</v>
          </cell>
          <cell r="H283" t="str">
            <v>211</v>
          </cell>
          <cell r="I283" t="str">
            <v>Union</v>
          </cell>
          <cell r="J283">
            <v>3</v>
          </cell>
          <cell r="K283">
            <v>0.03</v>
          </cell>
          <cell r="L283">
            <v>0.06</v>
          </cell>
        </row>
        <row r="284">
          <cell r="A284" t="str">
            <v>Hodges,Sharlene</v>
          </cell>
          <cell r="C284">
            <v>45988.800000000003</v>
          </cell>
          <cell r="D284">
            <v>15</v>
          </cell>
          <cell r="E284">
            <v>0</v>
          </cell>
          <cell r="F284">
            <v>15</v>
          </cell>
          <cell r="G284" t="str">
            <v>H</v>
          </cell>
          <cell r="H284" t="str">
            <v>209</v>
          </cell>
          <cell r="I284" t="str">
            <v>Non-Union</v>
          </cell>
          <cell r="J284">
            <v>3</v>
          </cell>
          <cell r="K284">
            <v>0.03</v>
          </cell>
          <cell r="L284">
            <v>0.15</v>
          </cell>
        </row>
        <row r="285">
          <cell r="A285" t="str">
            <v>Holmes,Jerry B</v>
          </cell>
          <cell r="C285">
            <v>75358.399999999994</v>
          </cell>
          <cell r="D285">
            <v>0</v>
          </cell>
          <cell r="E285">
            <v>0</v>
          </cell>
          <cell r="F285">
            <v>0</v>
          </cell>
          <cell r="G285" t="str">
            <v>H</v>
          </cell>
          <cell r="H285" t="str">
            <v>209</v>
          </cell>
          <cell r="I285" t="str">
            <v>Union</v>
          </cell>
          <cell r="J285">
            <v>0</v>
          </cell>
          <cell r="K285">
            <v>0</v>
          </cell>
          <cell r="L285">
            <v>0</v>
          </cell>
        </row>
        <row r="286">
          <cell r="A286" t="str">
            <v>Holt,Doyle R</v>
          </cell>
          <cell r="C286">
            <v>66352</v>
          </cell>
          <cell r="D286">
            <v>7</v>
          </cell>
          <cell r="E286">
            <v>0</v>
          </cell>
          <cell r="F286">
            <v>7</v>
          </cell>
          <cell r="G286" t="str">
            <v>S</v>
          </cell>
          <cell r="H286" t="str">
            <v>640</v>
          </cell>
          <cell r="I286" t="str">
            <v>Non-Union</v>
          </cell>
          <cell r="J286">
            <v>3</v>
          </cell>
          <cell r="K286">
            <v>0.03</v>
          </cell>
          <cell r="L286">
            <v>7.0000000000000007E-2</v>
          </cell>
        </row>
        <row r="287">
          <cell r="A287" t="str">
            <v>Honey,Stanley E</v>
          </cell>
          <cell r="C287">
            <v>75358.399999999994</v>
          </cell>
          <cell r="D287">
            <v>15</v>
          </cell>
          <cell r="E287">
            <v>0</v>
          </cell>
          <cell r="F287">
            <v>15</v>
          </cell>
          <cell r="G287" t="str">
            <v>H</v>
          </cell>
          <cell r="H287" t="str">
            <v>215</v>
          </cell>
          <cell r="I287" t="str">
            <v>Union</v>
          </cell>
          <cell r="J287">
            <v>3</v>
          </cell>
          <cell r="K287">
            <v>0.03</v>
          </cell>
          <cell r="L287">
            <v>0.15</v>
          </cell>
        </row>
        <row r="288">
          <cell r="A288" t="str">
            <v>Hook,Chad C</v>
          </cell>
          <cell r="C288">
            <v>70678.399999999994</v>
          </cell>
          <cell r="D288">
            <v>6</v>
          </cell>
          <cell r="E288">
            <v>0</v>
          </cell>
          <cell r="F288">
            <v>6</v>
          </cell>
          <cell r="G288" t="str">
            <v>H</v>
          </cell>
          <cell r="H288" t="str">
            <v>221</v>
          </cell>
          <cell r="I288" t="str">
            <v>Union</v>
          </cell>
          <cell r="J288">
            <v>3</v>
          </cell>
          <cell r="K288">
            <v>0.03</v>
          </cell>
          <cell r="L288">
            <v>0.06</v>
          </cell>
        </row>
        <row r="289">
          <cell r="A289" t="str">
            <v>Hoover,Lyle E</v>
          </cell>
          <cell r="C289">
            <v>79601.600000000006</v>
          </cell>
          <cell r="D289">
            <v>6</v>
          </cell>
          <cell r="E289">
            <v>0</v>
          </cell>
          <cell r="F289">
            <v>6</v>
          </cell>
          <cell r="G289" t="str">
            <v>S</v>
          </cell>
          <cell r="H289" t="str">
            <v>539</v>
          </cell>
          <cell r="I289" t="str">
            <v>Non-Union</v>
          </cell>
          <cell r="J289">
            <v>3</v>
          </cell>
          <cell r="K289">
            <v>0.03</v>
          </cell>
          <cell r="L289">
            <v>0.06</v>
          </cell>
        </row>
        <row r="290">
          <cell r="A290" t="str">
            <v>Hornbostel,Richard A</v>
          </cell>
          <cell r="C290">
            <v>82700.800000000003</v>
          </cell>
          <cell r="D290">
            <v>10</v>
          </cell>
          <cell r="E290">
            <v>0</v>
          </cell>
          <cell r="F290">
            <v>10</v>
          </cell>
          <cell r="G290" t="str">
            <v>H</v>
          </cell>
          <cell r="H290" t="str">
            <v>209</v>
          </cell>
          <cell r="I290" t="str">
            <v>Union</v>
          </cell>
          <cell r="J290">
            <v>3</v>
          </cell>
          <cell r="K290">
            <v>0.03</v>
          </cell>
          <cell r="L290">
            <v>0.1</v>
          </cell>
        </row>
        <row r="291">
          <cell r="A291" t="str">
            <v>Houser,Robert L</v>
          </cell>
          <cell r="C291">
            <v>73257.600000000006</v>
          </cell>
          <cell r="D291">
            <v>6</v>
          </cell>
          <cell r="E291">
            <v>0</v>
          </cell>
          <cell r="F291">
            <v>6</v>
          </cell>
          <cell r="G291" t="str">
            <v>H</v>
          </cell>
          <cell r="H291" t="str">
            <v>110</v>
          </cell>
          <cell r="I291" t="str">
            <v>Union</v>
          </cell>
          <cell r="J291">
            <v>3</v>
          </cell>
          <cell r="K291">
            <v>0.03</v>
          </cell>
          <cell r="L291">
            <v>0.06</v>
          </cell>
        </row>
        <row r="292">
          <cell r="A292" t="str">
            <v>Houston,Stuart L</v>
          </cell>
          <cell r="C292">
            <v>105580.8</v>
          </cell>
          <cell r="D292">
            <v>6</v>
          </cell>
          <cell r="E292">
            <v>0</v>
          </cell>
          <cell r="F292">
            <v>6</v>
          </cell>
          <cell r="G292" t="str">
            <v>S</v>
          </cell>
          <cell r="H292" t="str">
            <v>195</v>
          </cell>
          <cell r="I292" t="str">
            <v>Non-Union</v>
          </cell>
          <cell r="J292">
            <v>3</v>
          </cell>
          <cell r="K292">
            <v>0.03</v>
          </cell>
          <cell r="L292">
            <v>0.06</v>
          </cell>
        </row>
        <row r="293">
          <cell r="A293" t="str">
            <v>Howard,Stephanie K</v>
          </cell>
          <cell r="C293">
            <v>68099.199999999997</v>
          </cell>
          <cell r="D293">
            <v>8</v>
          </cell>
          <cell r="E293">
            <v>0</v>
          </cell>
          <cell r="F293">
            <v>8</v>
          </cell>
          <cell r="G293" t="str">
            <v>S</v>
          </cell>
          <cell r="H293" t="str">
            <v>508</v>
          </cell>
          <cell r="I293" t="str">
            <v>Non-Union</v>
          </cell>
          <cell r="J293">
            <v>3</v>
          </cell>
          <cell r="K293">
            <v>0.03</v>
          </cell>
          <cell r="L293">
            <v>0.08</v>
          </cell>
        </row>
        <row r="294">
          <cell r="A294" t="str">
            <v>Howerton,Tony W</v>
          </cell>
          <cell r="C294">
            <v>58011.199999999997</v>
          </cell>
          <cell r="D294">
            <v>6</v>
          </cell>
          <cell r="E294">
            <v>0</v>
          </cell>
          <cell r="F294">
            <v>6</v>
          </cell>
          <cell r="G294" t="str">
            <v>H</v>
          </cell>
          <cell r="H294" t="str">
            <v>505</v>
          </cell>
          <cell r="I294" t="str">
            <v>Union</v>
          </cell>
          <cell r="J294">
            <v>3</v>
          </cell>
          <cell r="K294">
            <v>0.03</v>
          </cell>
          <cell r="L294">
            <v>0.06</v>
          </cell>
        </row>
        <row r="295">
          <cell r="A295" t="str">
            <v>Huckstep,Dean A</v>
          </cell>
          <cell r="C295">
            <v>76128</v>
          </cell>
          <cell r="D295">
            <v>5</v>
          </cell>
          <cell r="E295">
            <v>0</v>
          </cell>
          <cell r="F295">
            <v>5</v>
          </cell>
          <cell r="G295" t="str">
            <v>S</v>
          </cell>
          <cell r="H295" t="str">
            <v>630</v>
          </cell>
          <cell r="I295" t="str">
            <v>Non-Union</v>
          </cell>
          <cell r="J295">
            <v>2.5</v>
          </cell>
          <cell r="K295">
            <v>2.5000000000000001E-2</v>
          </cell>
          <cell r="L295">
            <v>0.05</v>
          </cell>
        </row>
        <row r="296">
          <cell r="A296" t="str">
            <v>Huff,Jaime L</v>
          </cell>
          <cell r="C296">
            <v>30638.400000000001</v>
          </cell>
          <cell r="D296">
            <v>0</v>
          </cell>
          <cell r="E296">
            <v>6</v>
          </cell>
          <cell r="F296">
            <v>6</v>
          </cell>
          <cell r="G296" t="str">
            <v>H</v>
          </cell>
          <cell r="H296" t="str">
            <v>530</v>
          </cell>
          <cell r="I296" t="str">
            <v>Non-Union</v>
          </cell>
          <cell r="J296">
            <v>3</v>
          </cell>
          <cell r="K296">
            <v>0.03</v>
          </cell>
          <cell r="L296">
            <v>0.06</v>
          </cell>
        </row>
        <row r="297">
          <cell r="A297" t="str">
            <v>Huffman,Jonathan H</v>
          </cell>
          <cell r="C297">
            <v>82700.800000000003</v>
          </cell>
          <cell r="D297">
            <v>6</v>
          </cell>
          <cell r="E297">
            <v>0</v>
          </cell>
          <cell r="F297">
            <v>6</v>
          </cell>
          <cell r="G297" t="str">
            <v>H</v>
          </cell>
          <cell r="H297" t="str">
            <v>214</v>
          </cell>
          <cell r="I297" t="str">
            <v>Union</v>
          </cell>
          <cell r="J297">
            <v>3</v>
          </cell>
          <cell r="K297">
            <v>0.03</v>
          </cell>
          <cell r="L297">
            <v>0.06</v>
          </cell>
        </row>
        <row r="298">
          <cell r="A298" t="str">
            <v>Hunley,Janet L</v>
          </cell>
          <cell r="C298">
            <v>52145.599999999999</v>
          </cell>
          <cell r="D298">
            <v>6</v>
          </cell>
          <cell r="E298">
            <v>0</v>
          </cell>
          <cell r="F298">
            <v>6</v>
          </cell>
          <cell r="G298" t="str">
            <v>H</v>
          </cell>
          <cell r="H298" t="str">
            <v>999</v>
          </cell>
          <cell r="I298" t="str">
            <v>Non-Union</v>
          </cell>
          <cell r="J298">
            <v>3</v>
          </cell>
          <cell r="K298">
            <v>0.03</v>
          </cell>
          <cell r="L298">
            <v>0.06</v>
          </cell>
        </row>
        <row r="299">
          <cell r="A299" t="str">
            <v>Hunt,Jean A</v>
          </cell>
          <cell r="C299">
            <v>31220.799999999999</v>
          </cell>
          <cell r="D299">
            <v>7</v>
          </cell>
          <cell r="E299">
            <v>0</v>
          </cell>
          <cell r="F299">
            <v>7</v>
          </cell>
          <cell r="G299" t="str">
            <v>H</v>
          </cell>
          <cell r="H299" t="str">
            <v>538</v>
          </cell>
          <cell r="I299" t="str">
            <v>Non-Union</v>
          </cell>
          <cell r="J299">
            <v>3</v>
          </cell>
          <cell r="K299">
            <v>0.03</v>
          </cell>
          <cell r="L299">
            <v>7.0000000000000007E-2</v>
          </cell>
        </row>
        <row r="300">
          <cell r="A300" t="str">
            <v>Hurlbert,Michael A</v>
          </cell>
          <cell r="C300">
            <v>78457.600000000006</v>
          </cell>
          <cell r="D300">
            <v>0</v>
          </cell>
          <cell r="E300">
            <v>0</v>
          </cell>
          <cell r="F300">
            <v>0</v>
          </cell>
          <cell r="G300" t="str">
            <v>H</v>
          </cell>
          <cell r="H300" t="str">
            <v>110</v>
          </cell>
          <cell r="I300" t="str">
            <v>Union</v>
          </cell>
          <cell r="J300">
            <v>0</v>
          </cell>
          <cell r="K300">
            <v>0</v>
          </cell>
          <cell r="L300">
            <v>0</v>
          </cell>
        </row>
        <row r="301">
          <cell r="A301" t="str">
            <v>Imhof,Katheryn K</v>
          </cell>
          <cell r="C301">
            <v>65478.400000000001</v>
          </cell>
          <cell r="D301">
            <v>12</v>
          </cell>
          <cell r="E301">
            <v>0</v>
          </cell>
          <cell r="F301">
            <v>12</v>
          </cell>
          <cell r="G301" t="str">
            <v>S</v>
          </cell>
          <cell r="H301" t="str">
            <v>660</v>
          </cell>
          <cell r="I301" t="str">
            <v>Non-Union</v>
          </cell>
          <cell r="J301">
            <v>3</v>
          </cell>
          <cell r="K301">
            <v>0.03</v>
          </cell>
          <cell r="L301">
            <v>0.12</v>
          </cell>
        </row>
        <row r="302">
          <cell r="A302" t="str">
            <v>Immesote Jr,Russell K</v>
          </cell>
          <cell r="C302">
            <v>75358.399999999994</v>
          </cell>
          <cell r="D302">
            <v>6</v>
          </cell>
          <cell r="E302">
            <v>0</v>
          </cell>
          <cell r="F302">
            <v>6</v>
          </cell>
          <cell r="G302" t="str">
            <v>H</v>
          </cell>
          <cell r="H302" t="str">
            <v>120</v>
          </cell>
          <cell r="I302" t="str">
            <v>Union</v>
          </cell>
          <cell r="J302">
            <v>3</v>
          </cell>
          <cell r="K302">
            <v>0.03</v>
          </cell>
          <cell r="L302">
            <v>0.06</v>
          </cell>
        </row>
        <row r="303">
          <cell r="A303" t="str">
            <v>Irwin,Garold G</v>
          </cell>
          <cell r="C303">
            <v>72987.199999999997</v>
          </cell>
          <cell r="D303">
            <v>6</v>
          </cell>
          <cell r="E303">
            <v>0</v>
          </cell>
          <cell r="F303">
            <v>6</v>
          </cell>
          <cell r="G303" t="str">
            <v>H</v>
          </cell>
          <cell r="H303" t="str">
            <v>221</v>
          </cell>
          <cell r="I303" t="str">
            <v>Union</v>
          </cell>
          <cell r="J303">
            <v>3</v>
          </cell>
          <cell r="K303">
            <v>0.03</v>
          </cell>
          <cell r="L303">
            <v>0.06</v>
          </cell>
        </row>
        <row r="304">
          <cell r="A304" t="str">
            <v>Irwin,Yvonne L</v>
          </cell>
          <cell r="C304">
            <v>58011.199999999997</v>
          </cell>
          <cell r="D304">
            <v>0</v>
          </cell>
          <cell r="E304">
            <v>0</v>
          </cell>
          <cell r="F304">
            <v>0</v>
          </cell>
          <cell r="G304" t="str">
            <v>S</v>
          </cell>
          <cell r="H304" t="str">
            <v>630</v>
          </cell>
          <cell r="I304" t="str">
            <v>Non-Union</v>
          </cell>
          <cell r="J304">
            <v>0</v>
          </cell>
          <cell r="K304">
            <v>0</v>
          </cell>
          <cell r="L304">
            <v>0</v>
          </cell>
        </row>
        <row r="305">
          <cell r="A305" t="str">
            <v>Jackman,Scott W</v>
          </cell>
          <cell r="C305">
            <v>70678.399999999994</v>
          </cell>
          <cell r="D305">
            <v>5</v>
          </cell>
          <cell r="E305">
            <v>0</v>
          </cell>
          <cell r="F305">
            <v>5</v>
          </cell>
          <cell r="G305" t="str">
            <v>H</v>
          </cell>
          <cell r="H305" t="str">
            <v>221</v>
          </cell>
          <cell r="I305" t="str">
            <v>Union</v>
          </cell>
          <cell r="J305">
            <v>2.5</v>
          </cell>
          <cell r="K305">
            <v>2.5000000000000001E-2</v>
          </cell>
          <cell r="L305">
            <v>0.05</v>
          </cell>
        </row>
        <row r="306">
          <cell r="A306" t="str">
            <v>Jackson,Michael P</v>
          </cell>
          <cell r="C306">
            <v>75358.399999999994</v>
          </cell>
          <cell r="D306">
            <v>10</v>
          </cell>
          <cell r="E306">
            <v>0</v>
          </cell>
          <cell r="F306">
            <v>10</v>
          </cell>
          <cell r="G306" t="str">
            <v>H</v>
          </cell>
          <cell r="H306" t="str">
            <v>232</v>
          </cell>
          <cell r="I306" t="str">
            <v>Union</v>
          </cell>
          <cell r="J306">
            <v>3</v>
          </cell>
          <cell r="K306">
            <v>0.03</v>
          </cell>
          <cell r="L306">
            <v>0.1</v>
          </cell>
        </row>
        <row r="307">
          <cell r="A307" t="str">
            <v>Jaeger,Maximilian</v>
          </cell>
          <cell r="C307">
            <v>75358.399999999994</v>
          </cell>
          <cell r="D307">
            <v>8</v>
          </cell>
          <cell r="E307">
            <v>0</v>
          </cell>
          <cell r="F307">
            <v>8</v>
          </cell>
          <cell r="G307" t="str">
            <v>H</v>
          </cell>
          <cell r="H307" t="str">
            <v>214</v>
          </cell>
          <cell r="I307" t="str">
            <v>Union</v>
          </cell>
          <cell r="J307">
            <v>3</v>
          </cell>
          <cell r="K307">
            <v>0.03</v>
          </cell>
          <cell r="L307">
            <v>0.08</v>
          </cell>
        </row>
        <row r="308">
          <cell r="A308" t="str">
            <v>Jaeger,Nathan P</v>
          </cell>
          <cell r="C308">
            <v>68744</v>
          </cell>
          <cell r="D308">
            <v>1</v>
          </cell>
          <cell r="E308">
            <v>0</v>
          </cell>
          <cell r="F308">
            <v>1</v>
          </cell>
          <cell r="G308" t="str">
            <v>H</v>
          </cell>
          <cell r="H308" t="str">
            <v>140</v>
          </cell>
          <cell r="I308" t="str">
            <v>Union</v>
          </cell>
          <cell r="J308">
            <v>0.5</v>
          </cell>
          <cell r="K308">
            <v>5.0000000000000001E-3</v>
          </cell>
          <cell r="L308">
            <v>0.01</v>
          </cell>
        </row>
        <row r="309">
          <cell r="A309" t="str">
            <v>Jasumback,Francis D</v>
          </cell>
          <cell r="C309">
            <v>92144</v>
          </cell>
          <cell r="D309">
            <v>15</v>
          </cell>
          <cell r="E309">
            <v>0</v>
          </cell>
          <cell r="F309">
            <v>15</v>
          </cell>
          <cell r="G309" t="str">
            <v>H</v>
          </cell>
          <cell r="H309" t="str">
            <v>130</v>
          </cell>
          <cell r="I309" t="str">
            <v>Union</v>
          </cell>
          <cell r="J309">
            <v>3</v>
          </cell>
          <cell r="K309">
            <v>0.03</v>
          </cell>
          <cell r="L309">
            <v>0.15</v>
          </cell>
        </row>
        <row r="310">
          <cell r="A310" t="str">
            <v>Jennings,Michael G</v>
          </cell>
          <cell r="C310">
            <v>75358.399999999994</v>
          </cell>
          <cell r="D310">
            <v>0</v>
          </cell>
          <cell r="E310">
            <v>0</v>
          </cell>
          <cell r="F310">
            <v>0</v>
          </cell>
          <cell r="G310" t="str">
            <v>H</v>
          </cell>
          <cell r="H310" t="str">
            <v>209</v>
          </cell>
          <cell r="I310" t="str">
            <v>Union</v>
          </cell>
          <cell r="J310">
            <v>0</v>
          </cell>
          <cell r="K310">
            <v>0</v>
          </cell>
          <cell r="L310">
            <v>0</v>
          </cell>
        </row>
        <row r="311">
          <cell r="A311" t="str">
            <v>Johns,Rayla A</v>
          </cell>
          <cell r="C311">
            <v>27435.200000000001</v>
          </cell>
          <cell r="D311">
            <v>4</v>
          </cell>
          <cell r="E311">
            <v>0</v>
          </cell>
          <cell r="F311">
            <v>4</v>
          </cell>
          <cell r="G311" t="str">
            <v>H</v>
          </cell>
          <cell r="H311" t="str">
            <v>544</v>
          </cell>
          <cell r="I311" t="str">
            <v>Non-Union</v>
          </cell>
          <cell r="J311">
            <v>2</v>
          </cell>
          <cell r="K311">
            <v>0.02</v>
          </cell>
          <cell r="L311">
            <v>0.04</v>
          </cell>
        </row>
        <row r="312">
          <cell r="A312" t="str">
            <v>Johnson,Darlene F</v>
          </cell>
          <cell r="C312">
            <v>48838.400000000001</v>
          </cell>
          <cell r="D312">
            <v>6</v>
          </cell>
          <cell r="E312">
            <v>0</v>
          </cell>
          <cell r="F312">
            <v>6</v>
          </cell>
          <cell r="G312" t="str">
            <v>H</v>
          </cell>
          <cell r="H312" t="str">
            <v>630</v>
          </cell>
          <cell r="I312" t="str">
            <v>Non-Union</v>
          </cell>
          <cell r="J312">
            <v>3</v>
          </cell>
          <cell r="K312">
            <v>0.03</v>
          </cell>
          <cell r="L312">
            <v>0.06</v>
          </cell>
        </row>
        <row r="313">
          <cell r="A313" t="str">
            <v>Johnson,Ivan J</v>
          </cell>
          <cell r="C313">
            <v>103500.8</v>
          </cell>
          <cell r="D313">
            <v>8</v>
          </cell>
          <cell r="E313">
            <v>0</v>
          </cell>
          <cell r="F313">
            <v>8</v>
          </cell>
          <cell r="G313" t="str">
            <v>S</v>
          </cell>
          <cell r="H313" t="str">
            <v>630</v>
          </cell>
          <cell r="I313" t="str">
            <v>Non-Union</v>
          </cell>
          <cell r="J313">
            <v>3</v>
          </cell>
          <cell r="K313">
            <v>0.03</v>
          </cell>
          <cell r="L313">
            <v>0.08</v>
          </cell>
        </row>
        <row r="314">
          <cell r="A314" t="str">
            <v>Johnson,Jane E</v>
          </cell>
          <cell r="C314">
            <v>48651.199999999997</v>
          </cell>
          <cell r="D314">
            <v>15</v>
          </cell>
          <cell r="E314">
            <v>0</v>
          </cell>
          <cell r="F314">
            <v>15</v>
          </cell>
          <cell r="G314" t="str">
            <v>H</v>
          </cell>
          <cell r="H314" t="str">
            <v>550</v>
          </cell>
          <cell r="I314" t="str">
            <v>Non-Union</v>
          </cell>
          <cell r="J314">
            <v>3</v>
          </cell>
          <cell r="K314">
            <v>0.03</v>
          </cell>
          <cell r="L314">
            <v>0.15</v>
          </cell>
        </row>
        <row r="315">
          <cell r="A315" t="str">
            <v>Johnson,Joseph A</v>
          </cell>
          <cell r="C315">
            <v>58011.199999999997</v>
          </cell>
          <cell r="D315">
            <v>6</v>
          </cell>
          <cell r="E315">
            <v>0</v>
          </cell>
          <cell r="F315">
            <v>6</v>
          </cell>
          <cell r="G315" t="str">
            <v>H</v>
          </cell>
          <cell r="H315" t="str">
            <v>505</v>
          </cell>
          <cell r="I315" t="str">
            <v>Union</v>
          </cell>
          <cell r="J315">
            <v>3</v>
          </cell>
          <cell r="K315">
            <v>0.03</v>
          </cell>
          <cell r="L315">
            <v>0.06</v>
          </cell>
        </row>
        <row r="316">
          <cell r="A316" t="str">
            <v>Johnson,Mark A</v>
          </cell>
          <cell r="C316">
            <v>58011.199999999997</v>
          </cell>
          <cell r="D316">
            <v>6</v>
          </cell>
          <cell r="E316">
            <v>0</v>
          </cell>
          <cell r="F316">
            <v>6</v>
          </cell>
          <cell r="G316" t="str">
            <v>H</v>
          </cell>
          <cell r="H316" t="str">
            <v>505</v>
          </cell>
          <cell r="I316" t="str">
            <v>Union</v>
          </cell>
          <cell r="J316">
            <v>3</v>
          </cell>
          <cell r="K316">
            <v>0.03</v>
          </cell>
          <cell r="L316">
            <v>0.06</v>
          </cell>
        </row>
        <row r="317">
          <cell r="A317" t="str">
            <v>Johnson,Mary C</v>
          </cell>
          <cell r="C317">
            <v>30264</v>
          </cell>
          <cell r="D317">
            <v>6</v>
          </cell>
          <cell r="E317">
            <v>0</v>
          </cell>
          <cell r="F317">
            <v>6</v>
          </cell>
          <cell r="G317" t="str">
            <v>H</v>
          </cell>
          <cell r="H317" t="str">
            <v>538</v>
          </cell>
          <cell r="I317" t="str">
            <v>Non-Union</v>
          </cell>
          <cell r="J317">
            <v>3</v>
          </cell>
          <cell r="K317">
            <v>0.03</v>
          </cell>
          <cell r="L317">
            <v>0.06</v>
          </cell>
        </row>
        <row r="318">
          <cell r="A318" t="str">
            <v>Johnson,Trace</v>
          </cell>
          <cell r="C318">
            <v>61048</v>
          </cell>
          <cell r="D318">
            <v>6</v>
          </cell>
          <cell r="E318">
            <v>0</v>
          </cell>
          <cell r="F318">
            <v>6</v>
          </cell>
          <cell r="G318" t="str">
            <v>H</v>
          </cell>
          <cell r="H318" t="str">
            <v>209</v>
          </cell>
          <cell r="I318" t="str">
            <v>Union</v>
          </cell>
          <cell r="J318">
            <v>3</v>
          </cell>
          <cell r="K318">
            <v>0.03</v>
          </cell>
          <cell r="L318">
            <v>0.06</v>
          </cell>
        </row>
        <row r="319">
          <cell r="A319" t="str">
            <v>Johnston,James J</v>
          </cell>
          <cell r="C319">
            <v>89481.600000000006</v>
          </cell>
          <cell r="D319">
            <v>8</v>
          </cell>
          <cell r="E319">
            <v>0</v>
          </cell>
          <cell r="F319">
            <v>8</v>
          </cell>
          <cell r="G319" t="str">
            <v>H</v>
          </cell>
          <cell r="H319" t="str">
            <v>252</v>
          </cell>
          <cell r="I319" t="str">
            <v>Union</v>
          </cell>
          <cell r="J319">
            <v>3</v>
          </cell>
          <cell r="K319">
            <v>0.03</v>
          </cell>
          <cell r="L319">
            <v>0.08</v>
          </cell>
        </row>
        <row r="320">
          <cell r="A320" t="str">
            <v>Johnston,Michael L</v>
          </cell>
          <cell r="C320">
            <v>48859.199999999997</v>
          </cell>
          <cell r="D320">
            <v>6</v>
          </cell>
          <cell r="E320">
            <v>0</v>
          </cell>
          <cell r="F320">
            <v>6</v>
          </cell>
          <cell r="G320" t="str">
            <v>H</v>
          </cell>
          <cell r="H320" t="str">
            <v>656</v>
          </cell>
          <cell r="I320" t="str">
            <v>Non-Union</v>
          </cell>
          <cell r="J320">
            <v>3</v>
          </cell>
          <cell r="K320">
            <v>0.03</v>
          </cell>
          <cell r="L320">
            <v>0.06</v>
          </cell>
        </row>
        <row r="321">
          <cell r="A321" t="str">
            <v>Jones,Felicia</v>
          </cell>
          <cell r="C321">
            <v>10764</v>
          </cell>
          <cell r="D321">
            <v>0</v>
          </cell>
          <cell r="E321">
            <v>0</v>
          </cell>
          <cell r="F321">
            <v>0</v>
          </cell>
          <cell r="G321" t="str">
            <v>H</v>
          </cell>
          <cell r="H321" t="str">
            <v>214</v>
          </cell>
          <cell r="I321" t="str">
            <v>Non-Union</v>
          </cell>
          <cell r="J321">
            <v>0</v>
          </cell>
          <cell r="K321">
            <v>0</v>
          </cell>
          <cell r="L321">
            <v>0</v>
          </cell>
        </row>
        <row r="322">
          <cell r="A322" t="str">
            <v>Jones,Michael D</v>
          </cell>
          <cell r="C322">
            <v>106974.39999999999</v>
          </cell>
          <cell r="D322">
            <v>17</v>
          </cell>
          <cell r="E322">
            <v>0</v>
          </cell>
          <cell r="F322">
            <v>17</v>
          </cell>
          <cell r="G322" t="str">
            <v>S</v>
          </cell>
          <cell r="H322" t="str">
            <v>216</v>
          </cell>
          <cell r="I322" t="str">
            <v>Non-Union</v>
          </cell>
          <cell r="J322">
            <v>3</v>
          </cell>
          <cell r="K322">
            <v>0.03</v>
          </cell>
          <cell r="L322">
            <v>0.17</v>
          </cell>
        </row>
        <row r="323">
          <cell r="A323" t="str">
            <v>Jones,Randy S</v>
          </cell>
          <cell r="C323">
            <v>78457.600000000006</v>
          </cell>
          <cell r="D323">
            <v>7</v>
          </cell>
          <cell r="E323">
            <v>0</v>
          </cell>
          <cell r="F323">
            <v>7</v>
          </cell>
          <cell r="G323" t="str">
            <v>H</v>
          </cell>
          <cell r="H323" t="str">
            <v>110</v>
          </cell>
          <cell r="I323" t="str">
            <v>Union</v>
          </cell>
          <cell r="J323">
            <v>3</v>
          </cell>
          <cell r="K323">
            <v>0.03</v>
          </cell>
          <cell r="L323">
            <v>7.0000000000000007E-2</v>
          </cell>
        </row>
        <row r="324">
          <cell r="A324" t="str">
            <v>Jones,Travis L</v>
          </cell>
          <cell r="C324">
            <v>96179.199999999997</v>
          </cell>
          <cell r="D324">
            <v>0</v>
          </cell>
          <cell r="E324">
            <v>0</v>
          </cell>
          <cell r="F324">
            <v>0</v>
          </cell>
          <cell r="G324" t="str">
            <v>S</v>
          </cell>
          <cell r="H324" t="str">
            <v>508</v>
          </cell>
          <cell r="I324" t="str">
            <v>Non-Union</v>
          </cell>
          <cell r="J324">
            <v>0</v>
          </cell>
          <cell r="K324">
            <v>0</v>
          </cell>
          <cell r="L324">
            <v>0</v>
          </cell>
        </row>
        <row r="325">
          <cell r="A325" t="str">
            <v>Kalm,Tommy D</v>
          </cell>
          <cell r="C325">
            <v>55432</v>
          </cell>
          <cell r="D325">
            <v>0</v>
          </cell>
          <cell r="E325">
            <v>0</v>
          </cell>
          <cell r="F325">
            <v>0</v>
          </cell>
          <cell r="G325" t="str">
            <v>H</v>
          </cell>
          <cell r="H325" t="str">
            <v>654</v>
          </cell>
          <cell r="I325" t="str">
            <v>Union</v>
          </cell>
          <cell r="J325">
            <v>0</v>
          </cell>
          <cell r="K325">
            <v>0</v>
          </cell>
          <cell r="L325">
            <v>0</v>
          </cell>
        </row>
        <row r="326">
          <cell r="A326" t="str">
            <v>Kaughman,Roger A</v>
          </cell>
          <cell r="C326">
            <v>71219.199999999997</v>
          </cell>
          <cell r="D326">
            <v>10</v>
          </cell>
          <cell r="E326">
            <v>0</v>
          </cell>
          <cell r="F326">
            <v>10</v>
          </cell>
          <cell r="G326" t="str">
            <v>S</v>
          </cell>
          <cell r="H326" t="str">
            <v>539</v>
          </cell>
          <cell r="I326" t="str">
            <v>Non-Union</v>
          </cell>
          <cell r="J326">
            <v>3</v>
          </cell>
          <cell r="K326">
            <v>0.03</v>
          </cell>
          <cell r="L326">
            <v>0.1</v>
          </cell>
        </row>
        <row r="327">
          <cell r="A327" t="str">
            <v>Keith,W Scott</v>
          </cell>
          <cell r="C327">
            <v>128648</v>
          </cell>
          <cell r="D327">
            <v>0</v>
          </cell>
          <cell r="E327">
            <v>0</v>
          </cell>
          <cell r="F327">
            <v>0</v>
          </cell>
          <cell r="G327" t="str">
            <v>S</v>
          </cell>
          <cell r="H327" t="str">
            <v>660</v>
          </cell>
          <cell r="I327" t="str">
            <v>Non-Union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Kell,Tamra L</v>
          </cell>
          <cell r="C328">
            <v>27996.799999999999</v>
          </cell>
          <cell r="D328">
            <v>0</v>
          </cell>
          <cell r="E328">
            <v>0</v>
          </cell>
          <cell r="F328">
            <v>0</v>
          </cell>
          <cell r="G328" t="str">
            <v>H</v>
          </cell>
          <cell r="H328" t="str">
            <v>550</v>
          </cell>
          <cell r="I328" t="str">
            <v>Non-Union</v>
          </cell>
          <cell r="J328">
            <v>0</v>
          </cell>
          <cell r="K328">
            <v>0</v>
          </cell>
          <cell r="L328">
            <v>0</v>
          </cell>
        </row>
        <row r="329">
          <cell r="A329" t="str">
            <v>Keller,Randall D</v>
          </cell>
          <cell r="C329">
            <v>75358.399999999994</v>
          </cell>
          <cell r="D329">
            <v>10</v>
          </cell>
          <cell r="E329">
            <v>0</v>
          </cell>
          <cell r="F329">
            <v>10</v>
          </cell>
          <cell r="G329" t="str">
            <v>H</v>
          </cell>
          <cell r="H329" t="str">
            <v>213</v>
          </cell>
          <cell r="I329" t="str">
            <v>Union</v>
          </cell>
          <cell r="J329">
            <v>3</v>
          </cell>
          <cell r="K329">
            <v>0.03</v>
          </cell>
          <cell r="L329">
            <v>0.1</v>
          </cell>
        </row>
        <row r="330">
          <cell r="A330" t="str">
            <v>Kelley,Craig L</v>
          </cell>
          <cell r="C330">
            <v>92144</v>
          </cell>
          <cell r="D330">
            <v>0</v>
          </cell>
          <cell r="E330">
            <v>0</v>
          </cell>
          <cell r="F330">
            <v>0</v>
          </cell>
          <cell r="G330" t="str">
            <v>H</v>
          </cell>
          <cell r="H330" t="str">
            <v>110</v>
          </cell>
          <cell r="I330" t="str">
            <v>Union</v>
          </cell>
          <cell r="J330">
            <v>0</v>
          </cell>
          <cell r="K330">
            <v>0</v>
          </cell>
          <cell r="L330">
            <v>0</v>
          </cell>
        </row>
        <row r="331">
          <cell r="A331" t="str">
            <v>Kelly,Candice N</v>
          </cell>
          <cell r="C331">
            <v>31304</v>
          </cell>
          <cell r="D331">
            <v>6</v>
          </cell>
          <cell r="E331">
            <v>0</v>
          </cell>
          <cell r="F331">
            <v>6</v>
          </cell>
          <cell r="G331" t="str">
            <v>H</v>
          </cell>
          <cell r="H331" t="str">
            <v>550</v>
          </cell>
          <cell r="I331" t="str">
            <v>Non-Union</v>
          </cell>
          <cell r="J331">
            <v>3</v>
          </cell>
          <cell r="K331">
            <v>0.03</v>
          </cell>
          <cell r="L331">
            <v>0.06</v>
          </cell>
        </row>
        <row r="332">
          <cell r="A332" t="str">
            <v>Kennedy,Curtis M</v>
          </cell>
          <cell r="C332">
            <v>98716.800000000003</v>
          </cell>
          <cell r="D332">
            <v>6</v>
          </cell>
          <cell r="E332">
            <v>0</v>
          </cell>
          <cell r="F332">
            <v>6</v>
          </cell>
          <cell r="G332" t="str">
            <v>S</v>
          </cell>
          <cell r="H332" t="str">
            <v>130</v>
          </cell>
          <cell r="I332" t="str">
            <v>Non-Union</v>
          </cell>
          <cell r="J332">
            <v>3</v>
          </cell>
          <cell r="K332">
            <v>0.03</v>
          </cell>
          <cell r="L332">
            <v>0.06</v>
          </cell>
        </row>
        <row r="333">
          <cell r="A333" t="str">
            <v>Kennedy,Gerald D</v>
          </cell>
          <cell r="C333">
            <v>75358.399999999994</v>
          </cell>
          <cell r="D333">
            <v>11</v>
          </cell>
          <cell r="E333">
            <v>0</v>
          </cell>
          <cell r="F333">
            <v>11</v>
          </cell>
          <cell r="G333" t="str">
            <v>H</v>
          </cell>
          <cell r="H333" t="str">
            <v>120</v>
          </cell>
          <cell r="I333" t="str">
            <v>Union</v>
          </cell>
          <cell r="J333">
            <v>3</v>
          </cell>
          <cell r="K333">
            <v>0.03</v>
          </cell>
          <cell r="L333">
            <v>0.11</v>
          </cell>
        </row>
        <row r="334">
          <cell r="A334" t="str">
            <v>Kennedy,Robert J</v>
          </cell>
          <cell r="C334">
            <v>75358.399999999994</v>
          </cell>
          <cell r="D334">
            <v>0</v>
          </cell>
          <cell r="E334">
            <v>6</v>
          </cell>
          <cell r="F334">
            <v>6</v>
          </cell>
          <cell r="G334" t="str">
            <v>H</v>
          </cell>
          <cell r="H334" t="str">
            <v>215</v>
          </cell>
          <cell r="I334" t="str">
            <v>Union</v>
          </cell>
          <cell r="J334">
            <v>3</v>
          </cell>
          <cell r="K334">
            <v>0.03</v>
          </cell>
          <cell r="L334">
            <v>0.06</v>
          </cell>
        </row>
        <row r="335">
          <cell r="A335" t="str">
            <v>Ketcham,John G</v>
          </cell>
          <cell r="C335">
            <v>82700.800000000003</v>
          </cell>
          <cell r="D335">
            <v>8</v>
          </cell>
          <cell r="E335">
            <v>0</v>
          </cell>
          <cell r="F335">
            <v>8</v>
          </cell>
          <cell r="G335" t="str">
            <v>H</v>
          </cell>
          <cell r="H335" t="str">
            <v>216</v>
          </cell>
          <cell r="I335" t="str">
            <v>Union</v>
          </cell>
          <cell r="J335">
            <v>3</v>
          </cell>
          <cell r="K335">
            <v>0.03</v>
          </cell>
          <cell r="L335">
            <v>0.08</v>
          </cell>
        </row>
        <row r="336">
          <cell r="A336" t="str">
            <v>Keys,Johnny D</v>
          </cell>
          <cell r="C336">
            <v>58011.199999999997</v>
          </cell>
          <cell r="D336">
            <v>6</v>
          </cell>
          <cell r="E336">
            <v>0</v>
          </cell>
          <cell r="F336">
            <v>6</v>
          </cell>
          <cell r="G336" t="str">
            <v>H</v>
          </cell>
          <cell r="H336" t="str">
            <v>505</v>
          </cell>
          <cell r="I336" t="str">
            <v>Union</v>
          </cell>
          <cell r="J336">
            <v>3</v>
          </cell>
          <cell r="K336">
            <v>0.03</v>
          </cell>
          <cell r="L336">
            <v>0.06</v>
          </cell>
        </row>
        <row r="337">
          <cell r="A337" t="str">
            <v>Kidwell,Michael L</v>
          </cell>
          <cell r="C337">
            <v>71760</v>
          </cell>
          <cell r="D337">
            <v>14</v>
          </cell>
          <cell r="E337">
            <v>0</v>
          </cell>
          <cell r="F337">
            <v>14</v>
          </cell>
          <cell r="G337" t="str">
            <v>S</v>
          </cell>
          <cell r="H337" t="str">
            <v>255</v>
          </cell>
          <cell r="I337" t="str">
            <v>Non-Union</v>
          </cell>
          <cell r="J337">
            <v>3</v>
          </cell>
          <cell r="K337">
            <v>0.03</v>
          </cell>
          <cell r="L337">
            <v>0.14000000000000001</v>
          </cell>
        </row>
        <row r="338">
          <cell r="A338" t="str">
            <v>King,Bethany Q</v>
          </cell>
          <cell r="C338">
            <v>69097.600000000006</v>
          </cell>
          <cell r="D338">
            <v>4</v>
          </cell>
          <cell r="E338">
            <v>0</v>
          </cell>
          <cell r="F338">
            <v>4</v>
          </cell>
          <cell r="G338" t="str">
            <v>S</v>
          </cell>
          <cell r="H338" t="str">
            <v>250</v>
          </cell>
          <cell r="I338" t="str">
            <v>Non-Union</v>
          </cell>
          <cell r="J338">
            <v>2</v>
          </cell>
          <cell r="K338">
            <v>0.02</v>
          </cell>
          <cell r="L338">
            <v>0.04</v>
          </cell>
        </row>
        <row r="339">
          <cell r="A339" t="str">
            <v>Kinsley,Matthew R</v>
          </cell>
          <cell r="C339">
            <v>61048</v>
          </cell>
          <cell r="D339">
            <v>6</v>
          </cell>
          <cell r="E339">
            <v>0</v>
          </cell>
          <cell r="F339">
            <v>6</v>
          </cell>
          <cell r="G339" t="str">
            <v>H</v>
          </cell>
          <cell r="H339" t="str">
            <v>212</v>
          </cell>
          <cell r="I339" t="str">
            <v>Union</v>
          </cell>
          <cell r="J339">
            <v>3</v>
          </cell>
          <cell r="K339">
            <v>0.03</v>
          </cell>
          <cell r="L339">
            <v>0.06</v>
          </cell>
        </row>
        <row r="340">
          <cell r="A340" t="str">
            <v>Kirsch,Thomas E</v>
          </cell>
          <cell r="C340">
            <v>79580.800000000003</v>
          </cell>
          <cell r="D340">
            <v>25</v>
          </cell>
          <cell r="E340">
            <v>0</v>
          </cell>
          <cell r="F340">
            <v>25</v>
          </cell>
          <cell r="G340" t="str">
            <v>S</v>
          </cell>
          <cell r="H340" t="str">
            <v>510</v>
          </cell>
          <cell r="I340" t="str">
            <v>Non-Union</v>
          </cell>
          <cell r="J340">
            <v>3</v>
          </cell>
          <cell r="K340">
            <v>0.03</v>
          </cell>
          <cell r="L340">
            <v>0.25</v>
          </cell>
        </row>
        <row r="341">
          <cell r="A341" t="str">
            <v>Kissel,Patricia G</v>
          </cell>
          <cell r="C341">
            <v>31512</v>
          </cell>
          <cell r="D341">
            <v>3</v>
          </cell>
          <cell r="E341">
            <v>0</v>
          </cell>
          <cell r="F341">
            <v>3</v>
          </cell>
          <cell r="G341" t="str">
            <v>H</v>
          </cell>
          <cell r="H341" t="str">
            <v>260</v>
          </cell>
          <cell r="I341" t="str">
            <v>Non-Union</v>
          </cell>
          <cell r="J341">
            <v>1.5</v>
          </cell>
          <cell r="K341">
            <v>1.4999999999999999E-2</v>
          </cell>
          <cell r="L341">
            <v>0.03</v>
          </cell>
        </row>
        <row r="342">
          <cell r="A342" t="str">
            <v>Kite,Jeffrey L</v>
          </cell>
          <cell r="C342">
            <v>82700.800000000003</v>
          </cell>
          <cell r="D342">
            <v>12</v>
          </cell>
          <cell r="E342">
            <v>0</v>
          </cell>
          <cell r="F342">
            <v>12</v>
          </cell>
          <cell r="G342" t="str">
            <v>H</v>
          </cell>
          <cell r="H342" t="str">
            <v>213</v>
          </cell>
          <cell r="I342" t="str">
            <v>Union</v>
          </cell>
          <cell r="J342">
            <v>3</v>
          </cell>
          <cell r="K342">
            <v>0.03</v>
          </cell>
          <cell r="L342">
            <v>0.12</v>
          </cell>
        </row>
        <row r="343">
          <cell r="A343" t="str">
            <v>Knight,Eric D</v>
          </cell>
          <cell r="C343">
            <v>75358.399999999994</v>
          </cell>
          <cell r="D343">
            <v>6</v>
          </cell>
          <cell r="E343">
            <v>0</v>
          </cell>
          <cell r="F343">
            <v>6</v>
          </cell>
          <cell r="G343" t="str">
            <v>H</v>
          </cell>
          <cell r="H343" t="str">
            <v>232</v>
          </cell>
          <cell r="I343" t="str">
            <v>Union</v>
          </cell>
          <cell r="J343">
            <v>3</v>
          </cell>
          <cell r="K343">
            <v>0.03</v>
          </cell>
          <cell r="L343">
            <v>0.06</v>
          </cell>
        </row>
        <row r="344">
          <cell r="A344" t="str">
            <v>Knight,Joseph G</v>
          </cell>
          <cell r="C344">
            <v>75358.399999999994</v>
          </cell>
          <cell r="D344">
            <v>0</v>
          </cell>
          <cell r="E344">
            <v>0</v>
          </cell>
          <cell r="F344">
            <v>0</v>
          </cell>
          <cell r="G344" t="str">
            <v>H</v>
          </cell>
          <cell r="H344" t="str">
            <v>216</v>
          </cell>
          <cell r="I344" t="str">
            <v>Union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Kotzman,Cynthia L</v>
          </cell>
          <cell r="C345">
            <v>58011.199999999997</v>
          </cell>
          <cell r="D345">
            <v>18</v>
          </cell>
          <cell r="E345">
            <v>0</v>
          </cell>
          <cell r="F345">
            <v>18</v>
          </cell>
          <cell r="G345" t="str">
            <v>H</v>
          </cell>
          <cell r="H345" t="str">
            <v>505</v>
          </cell>
          <cell r="I345" t="str">
            <v>Union</v>
          </cell>
          <cell r="J345">
            <v>3</v>
          </cell>
          <cell r="K345">
            <v>0.03</v>
          </cell>
          <cell r="L345">
            <v>0.18</v>
          </cell>
        </row>
        <row r="346">
          <cell r="A346" t="str">
            <v>Kramer,Vicki Lynn</v>
          </cell>
          <cell r="C346">
            <v>39707.199999999997</v>
          </cell>
          <cell r="D346">
            <v>6</v>
          </cell>
          <cell r="E346">
            <v>0</v>
          </cell>
          <cell r="F346">
            <v>6</v>
          </cell>
          <cell r="G346" t="str">
            <v>H</v>
          </cell>
          <cell r="H346" t="str">
            <v>110</v>
          </cell>
          <cell r="I346" t="str">
            <v>Non-Union</v>
          </cell>
          <cell r="J346">
            <v>3</v>
          </cell>
          <cell r="K346">
            <v>0.03</v>
          </cell>
          <cell r="L346">
            <v>0.06</v>
          </cell>
        </row>
        <row r="347">
          <cell r="A347" t="str">
            <v>Krause,Terry A</v>
          </cell>
          <cell r="C347">
            <v>88025.600000000006</v>
          </cell>
          <cell r="D347">
            <v>6</v>
          </cell>
          <cell r="E347">
            <v>0</v>
          </cell>
          <cell r="F347">
            <v>6</v>
          </cell>
          <cell r="G347" t="str">
            <v>H</v>
          </cell>
          <cell r="H347" t="str">
            <v>195</v>
          </cell>
          <cell r="I347" t="str">
            <v>Union</v>
          </cell>
          <cell r="J347">
            <v>3</v>
          </cell>
          <cell r="K347">
            <v>0.03</v>
          </cell>
          <cell r="L347">
            <v>0.06</v>
          </cell>
        </row>
        <row r="348">
          <cell r="A348" t="str">
            <v>Krueger,Mary E</v>
          </cell>
          <cell r="C348">
            <v>32302.400000000001</v>
          </cell>
          <cell r="D348">
            <v>6</v>
          </cell>
          <cell r="E348">
            <v>0</v>
          </cell>
          <cell r="F348">
            <v>6</v>
          </cell>
          <cell r="G348" t="str">
            <v>H</v>
          </cell>
          <cell r="H348" t="str">
            <v>549</v>
          </cell>
          <cell r="I348" t="str">
            <v>Non-Union</v>
          </cell>
          <cell r="J348">
            <v>3</v>
          </cell>
          <cell r="K348">
            <v>0.03</v>
          </cell>
          <cell r="L348">
            <v>0.06</v>
          </cell>
        </row>
        <row r="349">
          <cell r="A349" t="str">
            <v>Lacey,Garth M</v>
          </cell>
          <cell r="C349">
            <v>82700.800000000003</v>
          </cell>
          <cell r="D349">
            <v>10</v>
          </cell>
          <cell r="E349">
            <v>0</v>
          </cell>
          <cell r="F349">
            <v>10</v>
          </cell>
          <cell r="G349" t="str">
            <v>H</v>
          </cell>
          <cell r="H349" t="str">
            <v>214</v>
          </cell>
          <cell r="I349" t="str">
            <v>Union</v>
          </cell>
          <cell r="J349">
            <v>3</v>
          </cell>
          <cell r="K349">
            <v>0.03</v>
          </cell>
          <cell r="L349">
            <v>0.1</v>
          </cell>
        </row>
        <row r="350">
          <cell r="A350" t="str">
            <v>Lance,Steven R</v>
          </cell>
          <cell r="C350">
            <v>73819.199999999997</v>
          </cell>
          <cell r="D350">
            <v>0</v>
          </cell>
          <cell r="E350">
            <v>6</v>
          </cell>
          <cell r="F350">
            <v>6</v>
          </cell>
          <cell r="G350" t="str">
            <v>S</v>
          </cell>
          <cell r="H350" t="str">
            <v>630</v>
          </cell>
          <cell r="I350" t="str">
            <v>Non-Union</v>
          </cell>
          <cell r="J350">
            <v>3</v>
          </cell>
          <cell r="K350">
            <v>0.03</v>
          </cell>
          <cell r="L350">
            <v>0.06</v>
          </cell>
        </row>
        <row r="351">
          <cell r="A351" t="str">
            <v>Land,Joan E</v>
          </cell>
          <cell r="C351">
            <v>70824</v>
          </cell>
          <cell r="D351">
            <v>6</v>
          </cell>
          <cell r="E351">
            <v>0</v>
          </cell>
          <cell r="F351">
            <v>6</v>
          </cell>
          <cell r="G351" t="str">
            <v>S</v>
          </cell>
          <cell r="H351" t="str">
            <v>660</v>
          </cell>
          <cell r="I351" t="str">
            <v>Non-Union</v>
          </cell>
          <cell r="J351">
            <v>3</v>
          </cell>
          <cell r="K351">
            <v>0.03</v>
          </cell>
          <cell r="L351">
            <v>0.06</v>
          </cell>
        </row>
        <row r="352">
          <cell r="A352" t="str">
            <v>Landes,Roger</v>
          </cell>
          <cell r="C352">
            <v>73257.600000000006</v>
          </cell>
          <cell r="D352">
            <v>6</v>
          </cell>
          <cell r="E352">
            <v>0</v>
          </cell>
          <cell r="F352">
            <v>6</v>
          </cell>
          <cell r="G352" t="str">
            <v>H</v>
          </cell>
          <cell r="H352" t="str">
            <v>110</v>
          </cell>
          <cell r="I352" t="str">
            <v>Union</v>
          </cell>
          <cell r="J352">
            <v>3</v>
          </cell>
          <cell r="K352">
            <v>0.03</v>
          </cell>
          <cell r="L352">
            <v>0.06</v>
          </cell>
        </row>
        <row r="353">
          <cell r="A353" t="str">
            <v>Landoll,Drew W</v>
          </cell>
          <cell r="C353">
            <v>74505.600000000006</v>
          </cell>
          <cell r="D353">
            <v>10</v>
          </cell>
          <cell r="E353">
            <v>0</v>
          </cell>
          <cell r="F353">
            <v>10</v>
          </cell>
          <cell r="G353" t="str">
            <v>S</v>
          </cell>
          <cell r="H353" t="str">
            <v>110</v>
          </cell>
          <cell r="I353" t="str">
            <v>Non-Union</v>
          </cell>
          <cell r="J353">
            <v>3</v>
          </cell>
          <cell r="K353">
            <v>0.03</v>
          </cell>
          <cell r="L353">
            <v>0.1</v>
          </cell>
        </row>
        <row r="354">
          <cell r="A354" t="str">
            <v>Lansford,Emily N</v>
          </cell>
          <cell r="C354">
            <v>42140.800000000003</v>
          </cell>
          <cell r="D354">
            <v>11</v>
          </cell>
          <cell r="E354">
            <v>0</v>
          </cell>
          <cell r="F354">
            <v>11</v>
          </cell>
          <cell r="G354" t="str">
            <v>H</v>
          </cell>
          <cell r="H354" t="str">
            <v>263</v>
          </cell>
          <cell r="I354" t="str">
            <v>Non-Union</v>
          </cell>
          <cell r="J354">
            <v>3</v>
          </cell>
          <cell r="K354">
            <v>0.03</v>
          </cell>
          <cell r="L354">
            <v>0.11</v>
          </cell>
        </row>
        <row r="355">
          <cell r="A355" t="str">
            <v>Largent,Cheryl A</v>
          </cell>
          <cell r="C355">
            <v>36836.800000000003</v>
          </cell>
          <cell r="D355">
            <v>6</v>
          </cell>
          <cell r="E355">
            <v>0</v>
          </cell>
          <cell r="F355">
            <v>6</v>
          </cell>
          <cell r="G355" t="str">
            <v>H</v>
          </cell>
          <cell r="H355" t="str">
            <v>110</v>
          </cell>
          <cell r="I355" t="str">
            <v>Non-Union</v>
          </cell>
          <cell r="J355">
            <v>3</v>
          </cell>
          <cell r="K355">
            <v>0.03</v>
          </cell>
          <cell r="L355">
            <v>0.06</v>
          </cell>
        </row>
        <row r="356">
          <cell r="A356" t="str">
            <v>Larrabee,Dorothy</v>
          </cell>
          <cell r="C356">
            <v>27726.400000000001</v>
          </cell>
          <cell r="D356">
            <v>0</v>
          </cell>
          <cell r="E356">
            <v>0</v>
          </cell>
          <cell r="F356">
            <v>0</v>
          </cell>
          <cell r="G356" t="str">
            <v>H</v>
          </cell>
          <cell r="H356" t="str">
            <v>538</v>
          </cell>
          <cell r="I356" t="str">
            <v>Non-Union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Larson,Cory W</v>
          </cell>
          <cell r="C357">
            <v>101337.60000000001</v>
          </cell>
          <cell r="D357">
            <v>6</v>
          </cell>
          <cell r="E357">
            <v>0</v>
          </cell>
          <cell r="F357">
            <v>6</v>
          </cell>
          <cell r="G357" t="str">
            <v>S</v>
          </cell>
          <cell r="H357" t="str">
            <v>120</v>
          </cell>
          <cell r="I357" t="str">
            <v>Non-Union</v>
          </cell>
          <cell r="J357">
            <v>3</v>
          </cell>
          <cell r="K357">
            <v>0.03</v>
          </cell>
          <cell r="L357">
            <v>0.06</v>
          </cell>
        </row>
        <row r="358">
          <cell r="A358" t="str">
            <v>Lassiter,Mitse L</v>
          </cell>
          <cell r="C358">
            <v>46675.199999999997</v>
          </cell>
          <cell r="D358">
            <v>15</v>
          </cell>
          <cell r="E358">
            <v>0</v>
          </cell>
          <cell r="F358">
            <v>15</v>
          </cell>
          <cell r="G358" t="str">
            <v>S</v>
          </cell>
          <cell r="H358" t="str">
            <v>420</v>
          </cell>
          <cell r="I358" t="str">
            <v>Non-Union</v>
          </cell>
          <cell r="J358">
            <v>3</v>
          </cell>
          <cell r="K358">
            <v>0.03</v>
          </cell>
          <cell r="L358">
            <v>0.15</v>
          </cell>
        </row>
        <row r="359">
          <cell r="A359" t="str">
            <v>Laster,Michael B</v>
          </cell>
          <cell r="C359">
            <v>67828.800000000003</v>
          </cell>
          <cell r="D359">
            <v>6</v>
          </cell>
          <cell r="E359">
            <v>2</v>
          </cell>
          <cell r="F359">
            <v>8</v>
          </cell>
          <cell r="G359" t="str">
            <v>H</v>
          </cell>
          <cell r="H359" t="str">
            <v>236</v>
          </cell>
          <cell r="I359" t="str">
            <v>Union</v>
          </cell>
          <cell r="J359">
            <v>3</v>
          </cell>
          <cell r="K359">
            <v>0.03</v>
          </cell>
          <cell r="L359">
            <v>0.08</v>
          </cell>
        </row>
        <row r="360">
          <cell r="A360" t="str">
            <v>Laurance,Steven J</v>
          </cell>
          <cell r="C360">
            <v>82700.800000000003</v>
          </cell>
          <cell r="D360">
            <v>6</v>
          </cell>
          <cell r="E360">
            <v>0</v>
          </cell>
          <cell r="F360">
            <v>6</v>
          </cell>
          <cell r="G360" t="str">
            <v>H</v>
          </cell>
          <cell r="H360" t="str">
            <v>212</v>
          </cell>
          <cell r="I360" t="str">
            <v>Union</v>
          </cell>
          <cell r="J360">
            <v>3</v>
          </cell>
          <cell r="K360">
            <v>0.03</v>
          </cell>
          <cell r="L360">
            <v>0.06</v>
          </cell>
        </row>
        <row r="361">
          <cell r="A361" t="str">
            <v>Lawrence,David N</v>
          </cell>
          <cell r="C361">
            <v>75358.399999999994</v>
          </cell>
          <cell r="D361">
            <v>3</v>
          </cell>
          <cell r="E361">
            <v>0</v>
          </cell>
          <cell r="F361">
            <v>3</v>
          </cell>
          <cell r="G361" t="str">
            <v>H</v>
          </cell>
          <cell r="H361" t="str">
            <v>211</v>
          </cell>
          <cell r="I361" t="str">
            <v>Union</v>
          </cell>
          <cell r="J361">
            <v>1.5</v>
          </cell>
          <cell r="K361">
            <v>1.4999999999999999E-2</v>
          </cell>
          <cell r="L361">
            <v>0.03</v>
          </cell>
        </row>
        <row r="362">
          <cell r="A362" t="str">
            <v>Lawver,Michael R</v>
          </cell>
          <cell r="C362">
            <v>58011.199999999997</v>
          </cell>
          <cell r="D362">
            <v>8</v>
          </cell>
          <cell r="E362">
            <v>0</v>
          </cell>
          <cell r="F362">
            <v>8</v>
          </cell>
          <cell r="G362" t="str">
            <v>H</v>
          </cell>
          <cell r="H362" t="str">
            <v>505</v>
          </cell>
          <cell r="I362" t="str">
            <v>Union</v>
          </cell>
          <cell r="J362">
            <v>3</v>
          </cell>
          <cell r="K362">
            <v>0.03</v>
          </cell>
          <cell r="L362">
            <v>0.08</v>
          </cell>
        </row>
        <row r="363">
          <cell r="A363" t="str">
            <v>Layne,David A</v>
          </cell>
          <cell r="C363">
            <v>82888</v>
          </cell>
          <cell r="D363">
            <v>15</v>
          </cell>
          <cell r="E363">
            <v>0</v>
          </cell>
          <cell r="F363">
            <v>15</v>
          </cell>
          <cell r="G363" t="str">
            <v>S</v>
          </cell>
          <cell r="H363" t="str">
            <v>310</v>
          </cell>
          <cell r="I363" t="str">
            <v>Non-Union</v>
          </cell>
          <cell r="J363">
            <v>3</v>
          </cell>
          <cell r="K363">
            <v>0.03</v>
          </cell>
          <cell r="L363">
            <v>0.15</v>
          </cell>
        </row>
        <row r="364">
          <cell r="A364" t="str">
            <v>Lebeda,Jeffrey R</v>
          </cell>
          <cell r="C364">
            <v>63668.800000000003</v>
          </cell>
          <cell r="D364">
            <v>5</v>
          </cell>
          <cell r="E364">
            <v>0</v>
          </cell>
          <cell r="F364">
            <v>5</v>
          </cell>
          <cell r="G364" t="str">
            <v>S</v>
          </cell>
          <cell r="H364" t="str">
            <v>640</v>
          </cell>
          <cell r="I364" t="str">
            <v>Non-Union</v>
          </cell>
          <cell r="J364">
            <v>2.5</v>
          </cell>
          <cell r="K364">
            <v>2.5000000000000001E-2</v>
          </cell>
          <cell r="L364">
            <v>0.05</v>
          </cell>
        </row>
        <row r="365">
          <cell r="A365" t="str">
            <v>Lee,Chance B</v>
          </cell>
          <cell r="C365">
            <v>58011.199999999997</v>
          </cell>
          <cell r="D365">
            <v>10</v>
          </cell>
          <cell r="E365">
            <v>0</v>
          </cell>
          <cell r="F365">
            <v>10</v>
          </cell>
          <cell r="G365" t="str">
            <v>H</v>
          </cell>
          <cell r="H365" t="str">
            <v>505</v>
          </cell>
          <cell r="I365" t="str">
            <v>Union</v>
          </cell>
          <cell r="J365">
            <v>3</v>
          </cell>
          <cell r="K365">
            <v>0.03</v>
          </cell>
          <cell r="L365">
            <v>0.1</v>
          </cell>
        </row>
        <row r="366">
          <cell r="A366" t="str">
            <v>Lee,Debra A</v>
          </cell>
          <cell r="C366">
            <v>65187.199999999997</v>
          </cell>
          <cell r="D366">
            <v>6</v>
          </cell>
          <cell r="E366">
            <v>0</v>
          </cell>
          <cell r="F366">
            <v>6</v>
          </cell>
          <cell r="G366" t="str">
            <v>S</v>
          </cell>
          <cell r="H366" t="str">
            <v>505</v>
          </cell>
          <cell r="I366" t="str">
            <v>Non-Union</v>
          </cell>
          <cell r="J366">
            <v>3</v>
          </cell>
          <cell r="K366">
            <v>0.03</v>
          </cell>
          <cell r="L366">
            <v>0.06</v>
          </cell>
        </row>
        <row r="367">
          <cell r="A367" t="str">
            <v>Lee,Jeffery P</v>
          </cell>
          <cell r="C367">
            <v>76689.600000000006</v>
          </cell>
          <cell r="D367">
            <v>10</v>
          </cell>
          <cell r="E367">
            <v>3</v>
          </cell>
          <cell r="F367">
            <v>13</v>
          </cell>
          <cell r="G367" t="str">
            <v>S</v>
          </cell>
          <cell r="H367" t="str">
            <v>405</v>
          </cell>
          <cell r="I367" t="str">
            <v>Non-Union</v>
          </cell>
          <cell r="J367">
            <v>3</v>
          </cell>
          <cell r="K367">
            <v>0.03</v>
          </cell>
          <cell r="L367">
            <v>0.13</v>
          </cell>
        </row>
        <row r="368">
          <cell r="A368" t="str">
            <v>Lee,Phillip W</v>
          </cell>
          <cell r="C368">
            <v>77937.600000000006</v>
          </cell>
          <cell r="D368">
            <v>15</v>
          </cell>
          <cell r="E368">
            <v>0</v>
          </cell>
          <cell r="F368">
            <v>15</v>
          </cell>
          <cell r="G368" t="str">
            <v>H</v>
          </cell>
          <cell r="H368" t="str">
            <v>232</v>
          </cell>
          <cell r="I368" t="str">
            <v>Union</v>
          </cell>
          <cell r="J368">
            <v>3</v>
          </cell>
          <cell r="K368">
            <v>0.03</v>
          </cell>
          <cell r="L368">
            <v>0.15</v>
          </cell>
        </row>
        <row r="369">
          <cell r="A369" t="str">
            <v>LeFever,William F</v>
          </cell>
          <cell r="C369">
            <v>78457.600000000006</v>
          </cell>
          <cell r="D369">
            <v>5</v>
          </cell>
          <cell r="E369">
            <v>0</v>
          </cell>
          <cell r="F369">
            <v>5</v>
          </cell>
          <cell r="G369" t="str">
            <v>H</v>
          </cell>
          <cell r="H369" t="str">
            <v>110</v>
          </cell>
          <cell r="I369" t="str">
            <v>Union</v>
          </cell>
          <cell r="J369">
            <v>2.5</v>
          </cell>
          <cell r="K369">
            <v>2.5000000000000001E-2</v>
          </cell>
          <cell r="L369">
            <v>0.05</v>
          </cell>
        </row>
        <row r="370">
          <cell r="A370" t="str">
            <v>LeJeune,Linda J</v>
          </cell>
          <cell r="C370">
            <v>35235.199999999997</v>
          </cell>
          <cell r="D370">
            <v>0</v>
          </cell>
          <cell r="E370">
            <v>0</v>
          </cell>
          <cell r="F370">
            <v>0</v>
          </cell>
          <cell r="G370" t="str">
            <v>H</v>
          </cell>
          <cell r="H370" t="str">
            <v>544</v>
          </cell>
          <cell r="I370" t="str">
            <v>Non-Union</v>
          </cell>
          <cell r="J370">
            <v>0</v>
          </cell>
          <cell r="K370">
            <v>0</v>
          </cell>
          <cell r="L370">
            <v>0</v>
          </cell>
        </row>
        <row r="371">
          <cell r="A371" t="str">
            <v>Lett,Bradley D</v>
          </cell>
          <cell r="C371">
            <v>76523.199999999997</v>
          </cell>
          <cell r="D371">
            <v>6</v>
          </cell>
          <cell r="E371">
            <v>0</v>
          </cell>
          <cell r="F371">
            <v>6</v>
          </cell>
          <cell r="G371" t="str">
            <v>S</v>
          </cell>
          <cell r="H371" t="str">
            <v>539</v>
          </cell>
          <cell r="I371" t="str">
            <v>Non-Union</v>
          </cell>
          <cell r="J371">
            <v>3</v>
          </cell>
          <cell r="K371">
            <v>0.03</v>
          </cell>
          <cell r="L371">
            <v>0.06</v>
          </cell>
        </row>
        <row r="372">
          <cell r="A372" t="str">
            <v>Lewis,Randall R</v>
          </cell>
          <cell r="C372">
            <v>73257.600000000006</v>
          </cell>
          <cell r="D372">
            <v>6</v>
          </cell>
          <cell r="E372">
            <v>0</v>
          </cell>
          <cell r="F372">
            <v>6</v>
          </cell>
          <cell r="G372" t="str">
            <v>H</v>
          </cell>
          <cell r="H372" t="str">
            <v>110</v>
          </cell>
          <cell r="I372" t="str">
            <v>Union</v>
          </cell>
          <cell r="J372">
            <v>3</v>
          </cell>
          <cell r="K372">
            <v>0.03</v>
          </cell>
          <cell r="L372">
            <v>0.06</v>
          </cell>
        </row>
        <row r="373">
          <cell r="A373" t="str">
            <v>Lightle Jr.,David W</v>
          </cell>
          <cell r="C373">
            <v>73923.199999999997</v>
          </cell>
          <cell r="D373">
            <v>0</v>
          </cell>
          <cell r="E373">
            <v>0</v>
          </cell>
          <cell r="F373">
            <v>0</v>
          </cell>
          <cell r="G373" t="str">
            <v>S</v>
          </cell>
          <cell r="H373" t="str">
            <v>630</v>
          </cell>
          <cell r="I373" t="str">
            <v>Non-Union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Lindsey,John E</v>
          </cell>
          <cell r="C374">
            <v>75358.399999999994</v>
          </cell>
          <cell r="D374">
            <v>6</v>
          </cell>
          <cell r="E374">
            <v>0</v>
          </cell>
          <cell r="F374">
            <v>6</v>
          </cell>
          <cell r="G374" t="str">
            <v>H</v>
          </cell>
          <cell r="H374" t="str">
            <v>120</v>
          </cell>
          <cell r="I374" t="str">
            <v>Union</v>
          </cell>
          <cell r="J374">
            <v>3</v>
          </cell>
          <cell r="K374">
            <v>0.03</v>
          </cell>
          <cell r="L374">
            <v>0.06</v>
          </cell>
        </row>
        <row r="375">
          <cell r="A375" t="str">
            <v>Long,Brian M</v>
          </cell>
          <cell r="C375">
            <v>67828.800000000003</v>
          </cell>
          <cell r="D375">
            <v>6</v>
          </cell>
          <cell r="E375">
            <v>0</v>
          </cell>
          <cell r="F375">
            <v>6</v>
          </cell>
          <cell r="G375" t="str">
            <v>H</v>
          </cell>
          <cell r="H375" t="str">
            <v>236</v>
          </cell>
          <cell r="I375" t="str">
            <v>Union</v>
          </cell>
          <cell r="J375">
            <v>3</v>
          </cell>
          <cell r="K375">
            <v>0.03</v>
          </cell>
          <cell r="L375">
            <v>0.06</v>
          </cell>
        </row>
        <row r="376">
          <cell r="A376" t="str">
            <v>Long,Kalem D</v>
          </cell>
          <cell r="C376">
            <v>69014.399999999994</v>
          </cell>
          <cell r="D376">
            <v>12</v>
          </cell>
          <cell r="E376">
            <v>13</v>
          </cell>
          <cell r="F376">
            <v>25</v>
          </cell>
          <cell r="G376" t="str">
            <v>S</v>
          </cell>
          <cell r="H376" t="str">
            <v>255</v>
          </cell>
          <cell r="I376" t="str">
            <v>Non-Union</v>
          </cell>
          <cell r="J376">
            <v>3</v>
          </cell>
          <cell r="K376">
            <v>0.03</v>
          </cell>
          <cell r="L376">
            <v>0.25</v>
          </cell>
        </row>
        <row r="377">
          <cell r="A377" t="str">
            <v>Lowry,Eric L</v>
          </cell>
          <cell r="C377">
            <v>67828.800000000003</v>
          </cell>
          <cell r="D377">
            <v>9</v>
          </cell>
          <cell r="E377">
            <v>0</v>
          </cell>
          <cell r="F377">
            <v>9</v>
          </cell>
          <cell r="G377" t="str">
            <v>H</v>
          </cell>
          <cell r="H377" t="str">
            <v>215</v>
          </cell>
          <cell r="I377" t="str">
            <v>Union</v>
          </cell>
          <cell r="J377">
            <v>3</v>
          </cell>
          <cell r="K377">
            <v>0.03</v>
          </cell>
          <cell r="L377">
            <v>0.09</v>
          </cell>
        </row>
        <row r="378">
          <cell r="A378" t="str">
            <v>Loyd,Kelli O</v>
          </cell>
          <cell r="C378">
            <v>51396.800000000003</v>
          </cell>
          <cell r="D378">
            <v>7</v>
          </cell>
          <cell r="E378">
            <v>0</v>
          </cell>
          <cell r="F378">
            <v>7</v>
          </cell>
          <cell r="G378" t="str">
            <v>S</v>
          </cell>
          <cell r="H378" t="str">
            <v>550</v>
          </cell>
          <cell r="I378" t="str">
            <v>Non-Union</v>
          </cell>
          <cell r="J378">
            <v>3</v>
          </cell>
          <cell r="K378">
            <v>0.03</v>
          </cell>
          <cell r="L378">
            <v>7.0000000000000007E-2</v>
          </cell>
        </row>
        <row r="379">
          <cell r="A379" t="str">
            <v>Ludwig,Taylor J</v>
          </cell>
          <cell r="C379">
            <v>58011.199999999997</v>
          </cell>
          <cell r="D379">
            <v>3</v>
          </cell>
          <cell r="E379">
            <v>0</v>
          </cell>
          <cell r="F379">
            <v>3</v>
          </cell>
          <cell r="G379" t="str">
            <v>H</v>
          </cell>
          <cell r="H379" t="str">
            <v>505</v>
          </cell>
          <cell r="I379" t="str">
            <v>Union</v>
          </cell>
          <cell r="J379">
            <v>1.5</v>
          </cell>
          <cell r="K379">
            <v>1.4999999999999999E-2</v>
          </cell>
          <cell r="L379">
            <v>0.03</v>
          </cell>
        </row>
        <row r="380">
          <cell r="A380" t="str">
            <v>Lugenbell,Dennis R</v>
          </cell>
          <cell r="C380">
            <v>75358.399999999994</v>
          </cell>
          <cell r="D380">
            <v>6</v>
          </cell>
          <cell r="E380">
            <v>0</v>
          </cell>
          <cell r="F380">
            <v>6</v>
          </cell>
          <cell r="G380" t="str">
            <v>H</v>
          </cell>
          <cell r="H380" t="str">
            <v>140</v>
          </cell>
          <cell r="I380" t="str">
            <v>Union</v>
          </cell>
          <cell r="J380">
            <v>3</v>
          </cell>
          <cell r="K380">
            <v>0.03</v>
          </cell>
          <cell r="L380">
            <v>0.06</v>
          </cell>
        </row>
        <row r="381">
          <cell r="A381" t="str">
            <v>Lumley,Matthew G</v>
          </cell>
          <cell r="C381">
            <v>75358.399999999994</v>
          </cell>
          <cell r="D381">
            <v>6</v>
          </cell>
          <cell r="E381">
            <v>0</v>
          </cell>
          <cell r="F381">
            <v>6</v>
          </cell>
          <cell r="G381" t="str">
            <v>H</v>
          </cell>
          <cell r="H381" t="str">
            <v>209</v>
          </cell>
          <cell r="I381" t="str">
            <v>Union</v>
          </cell>
          <cell r="J381">
            <v>3</v>
          </cell>
          <cell r="K381">
            <v>0.03</v>
          </cell>
          <cell r="L381">
            <v>0.06</v>
          </cell>
        </row>
        <row r="382">
          <cell r="A382" t="str">
            <v>Luton,Cherie A</v>
          </cell>
          <cell r="C382">
            <v>58260.800000000003</v>
          </cell>
          <cell r="D382">
            <v>3</v>
          </cell>
          <cell r="E382">
            <v>0</v>
          </cell>
          <cell r="F382">
            <v>3</v>
          </cell>
          <cell r="G382" t="str">
            <v>S</v>
          </cell>
          <cell r="H382" t="str">
            <v>530</v>
          </cell>
          <cell r="I382" t="str">
            <v>Non-Union</v>
          </cell>
          <cell r="J382">
            <v>1.5</v>
          </cell>
          <cell r="K382">
            <v>1.4999999999999999E-2</v>
          </cell>
          <cell r="L382">
            <v>0.03</v>
          </cell>
        </row>
        <row r="383">
          <cell r="A383" t="str">
            <v>Mackey,Sheldon W</v>
          </cell>
          <cell r="C383">
            <v>75358.399999999994</v>
          </cell>
          <cell r="D383">
            <v>7</v>
          </cell>
          <cell r="E383">
            <v>0</v>
          </cell>
          <cell r="F383">
            <v>7</v>
          </cell>
          <cell r="G383" t="str">
            <v>H</v>
          </cell>
          <cell r="H383" t="str">
            <v>217</v>
          </cell>
          <cell r="I383" t="str">
            <v>Union</v>
          </cell>
          <cell r="J383">
            <v>3</v>
          </cell>
          <cell r="K383">
            <v>0.03</v>
          </cell>
          <cell r="L383">
            <v>7.0000000000000007E-2</v>
          </cell>
        </row>
        <row r="384">
          <cell r="A384" t="str">
            <v>Mackey,Thomas S</v>
          </cell>
          <cell r="C384">
            <v>95388.800000000003</v>
          </cell>
          <cell r="D384">
            <v>6</v>
          </cell>
          <cell r="E384">
            <v>0</v>
          </cell>
          <cell r="F384">
            <v>6</v>
          </cell>
          <cell r="G384" t="str">
            <v>S</v>
          </cell>
          <cell r="H384" t="str">
            <v>219</v>
          </cell>
          <cell r="I384" t="str">
            <v>Non-Union</v>
          </cell>
          <cell r="J384">
            <v>3</v>
          </cell>
          <cell r="K384">
            <v>0.03</v>
          </cell>
          <cell r="L384">
            <v>0.06</v>
          </cell>
        </row>
        <row r="385">
          <cell r="A385" t="str">
            <v>Mahan,Loy J</v>
          </cell>
          <cell r="C385">
            <v>71302.399999999994</v>
          </cell>
          <cell r="D385">
            <v>6</v>
          </cell>
          <cell r="E385">
            <v>0</v>
          </cell>
          <cell r="F385">
            <v>6</v>
          </cell>
          <cell r="G385" t="str">
            <v>H</v>
          </cell>
          <cell r="H385" t="str">
            <v>195</v>
          </cell>
          <cell r="I385" t="str">
            <v>Union</v>
          </cell>
          <cell r="J385">
            <v>3</v>
          </cell>
          <cell r="K385">
            <v>0.03</v>
          </cell>
          <cell r="L385">
            <v>0.06</v>
          </cell>
        </row>
        <row r="386">
          <cell r="A386" t="str">
            <v>Main,John W</v>
          </cell>
          <cell r="C386">
            <v>81203.199999999997</v>
          </cell>
          <cell r="D386">
            <v>0</v>
          </cell>
          <cell r="E386">
            <v>0</v>
          </cell>
          <cell r="F386">
            <v>0</v>
          </cell>
          <cell r="G386" t="str">
            <v>H</v>
          </cell>
          <cell r="H386" t="str">
            <v>222</v>
          </cell>
          <cell r="I386" t="str">
            <v>Union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Malcolm,Michael S</v>
          </cell>
          <cell r="C387">
            <v>88025.600000000006</v>
          </cell>
          <cell r="D387">
            <v>6</v>
          </cell>
          <cell r="E387">
            <v>0</v>
          </cell>
          <cell r="F387">
            <v>6</v>
          </cell>
          <cell r="G387" t="str">
            <v>H</v>
          </cell>
          <cell r="H387" t="str">
            <v>195</v>
          </cell>
          <cell r="I387" t="str">
            <v>Union</v>
          </cell>
          <cell r="J387">
            <v>3</v>
          </cell>
          <cell r="K387">
            <v>0.03</v>
          </cell>
          <cell r="L387">
            <v>0.06</v>
          </cell>
        </row>
        <row r="388">
          <cell r="A388" t="str">
            <v>Malcolm,Scott D</v>
          </cell>
          <cell r="C388">
            <v>101774.39999999999</v>
          </cell>
          <cell r="D388">
            <v>20</v>
          </cell>
          <cell r="E388">
            <v>0</v>
          </cell>
          <cell r="F388">
            <v>20</v>
          </cell>
          <cell r="G388" t="str">
            <v>S</v>
          </cell>
          <cell r="H388" t="str">
            <v>630</v>
          </cell>
          <cell r="I388" t="str">
            <v>Non-Union</v>
          </cell>
          <cell r="J388">
            <v>3</v>
          </cell>
          <cell r="K388">
            <v>0.03</v>
          </cell>
          <cell r="L388">
            <v>0.2</v>
          </cell>
        </row>
        <row r="389">
          <cell r="A389" t="str">
            <v>Mallory,Genee L</v>
          </cell>
          <cell r="C389">
            <v>44907.199999999997</v>
          </cell>
          <cell r="D389">
            <v>9</v>
          </cell>
          <cell r="E389">
            <v>0</v>
          </cell>
          <cell r="F389">
            <v>9</v>
          </cell>
          <cell r="G389" t="str">
            <v>H</v>
          </cell>
          <cell r="H389" t="str">
            <v>101</v>
          </cell>
          <cell r="I389" t="str">
            <v>Non-Union</v>
          </cell>
          <cell r="J389">
            <v>3</v>
          </cell>
          <cell r="K389">
            <v>0.03</v>
          </cell>
          <cell r="L389">
            <v>0.09</v>
          </cell>
        </row>
        <row r="390">
          <cell r="A390" t="str">
            <v>Marrs,Justin L</v>
          </cell>
          <cell r="C390">
            <v>67828.800000000003</v>
          </cell>
          <cell r="D390">
            <v>6</v>
          </cell>
          <cell r="E390">
            <v>0</v>
          </cell>
          <cell r="F390">
            <v>6</v>
          </cell>
          <cell r="G390" t="str">
            <v>H</v>
          </cell>
          <cell r="H390" t="str">
            <v>214</v>
          </cell>
          <cell r="I390" t="str">
            <v>Union</v>
          </cell>
          <cell r="J390">
            <v>3</v>
          </cell>
          <cell r="K390">
            <v>0.03</v>
          </cell>
          <cell r="L390">
            <v>0.06</v>
          </cell>
        </row>
        <row r="391">
          <cell r="A391" t="str">
            <v>Marshall,Cathy E</v>
          </cell>
          <cell r="C391">
            <v>41537.599999999999</v>
          </cell>
          <cell r="D391">
            <v>6</v>
          </cell>
          <cell r="E391">
            <v>0</v>
          </cell>
          <cell r="F391">
            <v>6</v>
          </cell>
          <cell r="G391" t="str">
            <v>H</v>
          </cell>
          <cell r="H391" t="str">
            <v>130</v>
          </cell>
          <cell r="I391" t="str">
            <v>Non-Union</v>
          </cell>
          <cell r="J391">
            <v>3</v>
          </cell>
          <cell r="K391">
            <v>0.03</v>
          </cell>
          <cell r="L391">
            <v>0.06</v>
          </cell>
        </row>
        <row r="392">
          <cell r="A392" t="str">
            <v>Marshall,Jeffrey P</v>
          </cell>
          <cell r="C392">
            <v>88025.600000000006</v>
          </cell>
          <cell r="D392">
            <v>8</v>
          </cell>
          <cell r="E392">
            <v>0</v>
          </cell>
          <cell r="F392">
            <v>8</v>
          </cell>
          <cell r="G392" t="str">
            <v>S</v>
          </cell>
          <cell r="H392" t="str">
            <v>630</v>
          </cell>
          <cell r="I392" t="str">
            <v>Non-Union</v>
          </cell>
          <cell r="J392">
            <v>3</v>
          </cell>
          <cell r="K392">
            <v>0.03</v>
          </cell>
          <cell r="L392">
            <v>0.08</v>
          </cell>
        </row>
        <row r="393">
          <cell r="A393" t="str">
            <v>Marti,Deidra A</v>
          </cell>
          <cell r="C393">
            <v>35297.599999999999</v>
          </cell>
          <cell r="D393">
            <v>12</v>
          </cell>
          <cell r="E393">
            <v>0</v>
          </cell>
          <cell r="F393">
            <v>12</v>
          </cell>
          <cell r="G393" t="str">
            <v>H</v>
          </cell>
          <cell r="H393" t="str">
            <v>550</v>
          </cell>
          <cell r="I393" t="str">
            <v>Non-Union</v>
          </cell>
          <cell r="J393">
            <v>3</v>
          </cell>
          <cell r="K393">
            <v>0.03</v>
          </cell>
          <cell r="L393">
            <v>0.12</v>
          </cell>
        </row>
        <row r="394">
          <cell r="A394" t="str">
            <v>Massey,Andy D</v>
          </cell>
          <cell r="C394">
            <v>86673.600000000006</v>
          </cell>
          <cell r="D394">
            <v>4</v>
          </cell>
          <cell r="E394">
            <v>0</v>
          </cell>
          <cell r="F394">
            <v>4</v>
          </cell>
          <cell r="G394" t="str">
            <v>H</v>
          </cell>
          <cell r="H394" t="str">
            <v>110</v>
          </cell>
          <cell r="I394" t="str">
            <v>Union</v>
          </cell>
          <cell r="J394">
            <v>2</v>
          </cell>
          <cell r="K394">
            <v>0.02</v>
          </cell>
          <cell r="L394">
            <v>0.04</v>
          </cell>
        </row>
        <row r="395">
          <cell r="A395" t="str">
            <v>Massey,Robert V</v>
          </cell>
          <cell r="C395">
            <v>73985.600000000006</v>
          </cell>
          <cell r="D395">
            <v>20</v>
          </cell>
          <cell r="E395">
            <v>0</v>
          </cell>
          <cell r="F395">
            <v>20</v>
          </cell>
          <cell r="G395" t="str">
            <v>H</v>
          </cell>
          <cell r="H395" t="str">
            <v>130</v>
          </cell>
          <cell r="I395" t="str">
            <v>Union</v>
          </cell>
          <cell r="J395">
            <v>3</v>
          </cell>
          <cell r="K395">
            <v>0.03</v>
          </cell>
          <cell r="L395">
            <v>0.2</v>
          </cell>
        </row>
        <row r="396">
          <cell r="A396" t="str">
            <v>Maus,Julie A</v>
          </cell>
          <cell r="C396">
            <v>67412.800000000003</v>
          </cell>
          <cell r="D396">
            <v>12</v>
          </cell>
          <cell r="E396">
            <v>0</v>
          </cell>
          <cell r="F396">
            <v>12</v>
          </cell>
          <cell r="G396" t="str">
            <v>S</v>
          </cell>
          <cell r="H396" t="str">
            <v>520</v>
          </cell>
          <cell r="I396" t="str">
            <v>Non-Union</v>
          </cell>
          <cell r="J396">
            <v>3</v>
          </cell>
          <cell r="K396">
            <v>0.03</v>
          </cell>
          <cell r="L396">
            <v>0.12</v>
          </cell>
        </row>
        <row r="397">
          <cell r="A397" t="str">
            <v>Maynard,Doreen J</v>
          </cell>
          <cell r="C397">
            <v>42411.199999999997</v>
          </cell>
          <cell r="D397">
            <v>6</v>
          </cell>
          <cell r="E397">
            <v>0</v>
          </cell>
          <cell r="F397">
            <v>6</v>
          </cell>
          <cell r="G397" t="str">
            <v>H</v>
          </cell>
          <cell r="H397" t="str">
            <v>550</v>
          </cell>
          <cell r="I397" t="str">
            <v>Non-Union</v>
          </cell>
          <cell r="J397">
            <v>3</v>
          </cell>
          <cell r="K397">
            <v>0.03</v>
          </cell>
          <cell r="L397">
            <v>0.06</v>
          </cell>
        </row>
        <row r="398">
          <cell r="A398" t="str">
            <v>Maze,Daniel Thomas</v>
          </cell>
          <cell r="C398">
            <v>61048</v>
          </cell>
          <cell r="D398">
            <v>10</v>
          </cell>
          <cell r="E398">
            <v>0</v>
          </cell>
          <cell r="F398">
            <v>10</v>
          </cell>
          <cell r="G398" t="str">
            <v>H</v>
          </cell>
          <cell r="H398" t="str">
            <v>213</v>
          </cell>
          <cell r="I398" t="str">
            <v>Union</v>
          </cell>
          <cell r="J398">
            <v>3</v>
          </cell>
          <cell r="K398">
            <v>0.03</v>
          </cell>
          <cell r="L398">
            <v>0.1</v>
          </cell>
        </row>
        <row r="399">
          <cell r="A399" t="str">
            <v>McAlester,Betty Jean Robin</v>
          </cell>
          <cell r="C399">
            <v>63856</v>
          </cell>
          <cell r="D399">
            <v>15</v>
          </cell>
          <cell r="E399">
            <v>0</v>
          </cell>
          <cell r="F399">
            <v>15</v>
          </cell>
          <cell r="G399" t="str">
            <v>S</v>
          </cell>
          <cell r="H399" t="str">
            <v>520</v>
          </cell>
          <cell r="I399" t="str">
            <v>Non-Union</v>
          </cell>
          <cell r="J399">
            <v>3</v>
          </cell>
          <cell r="K399">
            <v>0.03</v>
          </cell>
          <cell r="L399">
            <v>0.15</v>
          </cell>
        </row>
        <row r="400">
          <cell r="A400" t="str">
            <v>McCloud,Rick A</v>
          </cell>
          <cell r="C400">
            <v>10712</v>
          </cell>
          <cell r="D400">
            <v>0</v>
          </cell>
          <cell r="E400">
            <v>0</v>
          </cell>
          <cell r="F400">
            <v>0</v>
          </cell>
          <cell r="G400" t="str">
            <v>H</v>
          </cell>
          <cell r="H400" t="str">
            <v>215</v>
          </cell>
          <cell r="I400" t="str">
            <v>Non-Union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McCord,Richard L</v>
          </cell>
          <cell r="C401">
            <v>133640</v>
          </cell>
          <cell r="D401">
            <v>14</v>
          </cell>
          <cell r="E401">
            <v>0</v>
          </cell>
          <cell r="F401">
            <v>14</v>
          </cell>
          <cell r="G401" t="str">
            <v>S</v>
          </cell>
          <cell r="H401" t="str">
            <v>250</v>
          </cell>
          <cell r="I401" t="str">
            <v>Non-Union</v>
          </cell>
          <cell r="J401">
            <v>3</v>
          </cell>
          <cell r="K401">
            <v>0.03</v>
          </cell>
          <cell r="L401">
            <v>0.14000000000000001</v>
          </cell>
        </row>
        <row r="402">
          <cell r="A402" t="str">
            <v>McGarrah,Samuel S</v>
          </cell>
          <cell r="C402">
            <v>129875.2</v>
          </cell>
          <cell r="D402">
            <v>10</v>
          </cell>
          <cell r="E402">
            <v>0</v>
          </cell>
          <cell r="F402">
            <v>10</v>
          </cell>
          <cell r="G402" t="str">
            <v>S</v>
          </cell>
          <cell r="H402" t="str">
            <v>560</v>
          </cell>
          <cell r="I402" t="str">
            <v>Non-Union</v>
          </cell>
          <cell r="J402">
            <v>3</v>
          </cell>
          <cell r="K402">
            <v>0.03</v>
          </cell>
          <cell r="L402">
            <v>0.1</v>
          </cell>
        </row>
        <row r="403">
          <cell r="A403" t="str">
            <v>McGovern,Robert F</v>
          </cell>
          <cell r="C403">
            <v>58406.400000000001</v>
          </cell>
          <cell r="D403">
            <v>6</v>
          </cell>
          <cell r="E403">
            <v>0</v>
          </cell>
          <cell r="F403">
            <v>6</v>
          </cell>
          <cell r="G403" t="str">
            <v>S</v>
          </cell>
          <cell r="H403" t="str">
            <v>219</v>
          </cell>
          <cell r="I403" t="str">
            <v>Non-Union</v>
          </cell>
          <cell r="J403">
            <v>3</v>
          </cell>
          <cell r="K403">
            <v>0.03</v>
          </cell>
          <cell r="L403">
            <v>0.06</v>
          </cell>
        </row>
        <row r="404">
          <cell r="A404" t="str">
            <v>McGuire,Kathleen M</v>
          </cell>
          <cell r="C404">
            <v>37190.400000000001</v>
          </cell>
          <cell r="D404">
            <v>6</v>
          </cell>
          <cell r="E404">
            <v>0</v>
          </cell>
          <cell r="F404">
            <v>6</v>
          </cell>
          <cell r="G404" t="str">
            <v>H</v>
          </cell>
          <cell r="H404" t="str">
            <v>544</v>
          </cell>
          <cell r="I404" t="str">
            <v>Non-Union</v>
          </cell>
          <cell r="J404">
            <v>3</v>
          </cell>
          <cell r="K404">
            <v>0.03</v>
          </cell>
          <cell r="L404">
            <v>0.06</v>
          </cell>
        </row>
        <row r="405">
          <cell r="A405" t="str">
            <v>McLean,Brett M</v>
          </cell>
          <cell r="C405">
            <v>88004.800000000003</v>
          </cell>
          <cell r="D405">
            <v>0</v>
          </cell>
          <cell r="E405">
            <v>3</v>
          </cell>
          <cell r="F405">
            <v>3</v>
          </cell>
          <cell r="G405" t="str">
            <v>S</v>
          </cell>
          <cell r="H405" t="str">
            <v>195</v>
          </cell>
          <cell r="I405" t="str">
            <v>Non-Union</v>
          </cell>
          <cell r="J405">
            <v>1.5</v>
          </cell>
          <cell r="K405">
            <v>1.4999999999999999E-2</v>
          </cell>
          <cell r="L405">
            <v>0.03</v>
          </cell>
        </row>
        <row r="406">
          <cell r="A406" t="str">
            <v>McNeil Jr,William D</v>
          </cell>
          <cell r="C406">
            <v>85342.399999999994</v>
          </cell>
          <cell r="D406">
            <v>1</v>
          </cell>
          <cell r="E406">
            <v>0</v>
          </cell>
          <cell r="F406">
            <v>1</v>
          </cell>
          <cell r="G406" t="str">
            <v>S</v>
          </cell>
          <cell r="H406" t="str">
            <v>195</v>
          </cell>
          <cell r="I406" t="str">
            <v>Non-Union</v>
          </cell>
          <cell r="J406">
            <v>0.5</v>
          </cell>
          <cell r="K406">
            <v>5.0000000000000001E-3</v>
          </cell>
          <cell r="L406">
            <v>0.01</v>
          </cell>
        </row>
        <row r="407">
          <cell r="A407" t="str">
            <v>Mead,Chaase M</v>
          </cell>
          <cell r="C407">
            <v>47528</v>
          </cell>
          <cell r="D407">
            <v>6</v>
          </cell>
          <cell r="E407">
            <v>0</v>
          </cell>
          <cell r="F407">
            <v>6</v>
          </cell>
          <cell r="G407" t="str">
            <v>H</v>
          </cell>
          <cell r="H407" t="str">
            <v>110</v>
          </cell>
          <cell r="I407" t="str">
            <v>Union</v>
          </cell>
          <cell r="J407">
            <v>3</v>
          </cell>
          <cell r="K407">
            <v>0.03</v>
          </cell>
          <cell r="L407">
            <v>0.06</v>
          </cell>
        </row>
        <row r="408">
          <cell r="A408" t="str">
            <v>Mertens,Blake A</v>
          </cell>
          <cell r="C408">
            <v>229118.77</v>
          </cell>
          <cell r="D408">
            <v>9</v>
          </cell>
          <cell r="E408">
            <v>0</v>
          </cell>
          <cell r="F408">
            <v>9</v>
          </cell>
          <cell r="G408" t="str">
            <v>S</v>
          </cell>
          <cell r="H408" t="str">
            <v>999</v>
          </cell>
          <cell r="I408" t="str">
            <v>Non-Union</v>
          </cell>
          <cell r="J408">
            <v>3</v>
          </cell>
          <cell r="K408">
            <v>0.03</v>
          </cell>
          <cell r="L408">
            <v>0.09</v>
          </cell>
        </row>
        <row r="409">
          <cell r="A409" t="str">
            <v>Metcalf,Justin M</v>
          </cell>
          <cell r="C409">
            <v>75358.399999999994</v>
          </cell>
          <cell r="D409">
            <v>0</v>
          </cell>
          <cell r="E409">
            <v>0</v>
          </cell>
          <cell r="F409">
            <v>0</v>
          </cell>
          <cell r="G409" t="str">
            <v>H</v>
          </cell>
          <cell r="H409" t="str">
            <v>120</v>
          </cell>
          <cell r="I409" t="str">
            <v>Union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Meyer,Ralph F</v>
          </cell>
          <cell r="C410">
            <v>98904</v>
          </cell>
          <cell r="D410">
            <v>6</v>
          </cell>
          <cell r="E410">
            <v>0</v>
          </cell>
          <cell r="F410">
            <v>6</v>
          </cell>
          <cell r="G410" t="str">
            <v>S</v>
          </cell>
          <cell r="H410" t="str">
            <v>255</v>
          </cell>
          <cell r="I410" t="str">
            <v>Non-Union</v>
          </cell>
          <cell r="J410">
            <v>3</v>
          </cell>
          <cell r="K410">
            <v>0.03</v>
          </cell>
          <cell r="L410">
            <v>0.06</v>
          </cell>
        </row>
        <row r="411">
          <cell r="A411" t="str">
            <v>Mieseler,Michael P</v>
          </cell>
          <cell r="C411">
            <v>82700.800000000003</v>
          </cell>
          <cell r="D411">
            <v>15</v>
          </cell>
          <cell r="E411">
            <v>0</v>
          </cell>
          <cell r="F411">
            <v>15</v>
          </cell>
          <cell r="G411" t="str">
            <v>H</v>
          </cell>
          <cell r="H411" t="str">
            <v>217</v>
          </cell>
          <cell r="I411" t="str">
            <v>Union</v>
          </cell>
          <cell r="J411">
            <v>3</v>
          </cell>
          <cell r="K411">
            <v>0.03</v>
          </cell>
          <cell r="L411">
            <v>0.15</v>
          </cell>
        </row>
        <row r="412">
          <cell r="A412" t="str">
            <v>Miller,Angela D</v>
          </cell>
          <cell r="C412">
            <v>32905.599999999999</v>
          </cell>
          <cell r="D412">
            <v>8</v>
          </cell>
          <cell r="E412">
            <v>0</v>
          </cell>
          <cell r="F412">
            <v>8</v>
          </cell>
          <cell r="G412" t="str">
            <v>H</v>
          </cell>
          <cell r="H412" t="str">
            <v>420</v>
          </cell>
          <cell r="I412" t="str">
            <v>Non-Union</v>
          </cell>
          <cell r="J412">
            <v>3</v>
          </cell>
          <cell r="K412">
            <v>0.03</v>
          </cell>
          <cell r="L412">
            <v>0.08</v>
          </cell>
        </row>
        <row r="413">
          <cell r="A413" t="str">
            <v>Miller,Carl L</v>
          </cell>
          <cell r="C413">
            <v>70678.399999999994</v>
          </cell>
          <cell r="D413">
            <v>6</v>
          </cell>
          <cell r="E413">
            <v>0</v>
          </cell>
          <cell r="F413">
            <v>6</v>
          </cell>
          <cell r="G413" t="str">
            <v>H</v>
          </cell>
          <cell r="H413" t="str">
            <v>221</v>
          </cell>
          <cell r="I413" t="str">
            <v>Union</v>
          </cell>
          <cell r="J413">
            <v>3</v>
          </cell>
          <cell r="K413">
            <v>0.03</v>
          </cell>
          <cell r="L413">
            <v>0.06</v>
          </cell>
        </row>
        <row r="414">
          <cell r="A414" t="str">
            <v>Minturn,John E</v>
          </cell>
          <cell r="C414">
            <v>101504</v>
          </cell>
          <cell r="D414">
            <v>0</v>
          </cell>
          <cell r="E414">
            <v>0</v>
          </cell>
          <cell r="F414">
            <v>0</v>
          </cell>
          <cell r="G414" t="str">
            <v>S</v>
          </cell>
          <cell r="H414" t="str">
            <v>146</v>
          </cell>
          <cell r="I414" t="str">
            <v>Non-Union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Mishler,Brent R</v>
          </cell>
          <cell r="C415">
            <v>75358.399999999994</v>
          </cell>
          <cell r="D415">
            <v>6</v>
          </cell>
          <cell r="E415">
            <v>0</v>
          </cell>
          <cell r="F415">
            <v>6</v>
          </cell>
          <cell r="G415" t="str">
            <v>H</v>
          </cell>
          <cell r="H415" t="str">
            <v>212</v>
          </cell>
          <cell r="I415" t="str">
            <v>Union</v>
          </cell>
          <cell r="J415">
            <v>3</v>
          </cell>
          <cell r="K415">
            <v>0.03</v>
          </cell>
          <cell r="L415">
            <v>0.06</v>
          </cell>
        </row>
        <row r="416">
          <cell r="A416" t="str">
            <v>Mitchell,Alvin L</v>
          </cell>
          <cell r="C416">
            <v>75358.399999999994</v>
          </cell>
          <cell r="D416">
            <v>0</v>
          </cell>
          <cell r="E416">
            <v>0</v>
          </cell>
          <cell r="F416">
            <v>0</v>
          </cell>
          <cell r="G416" t="str">
            <v>H</v>
          </cell>
          <cell r="H416" t="str">
            <v>120</v>
          </cell>
          <cell r="I416" t="str">
            <v>Union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Mitchem Jr,Charley B</v>
          </cell>
          <cell r="C417">
            <v>82700.800000000003</v>
          </cell>
          <cell r="D417">
            <v>16</v>
          </cell>
          <cell r="E417">
            <v>0</v>
          </cell>
          <cell r="F417">
            <v>16</v>
          </cell>
          <cell r="G417" t="str">
            <v>H</v>
          </cell>
          <cell r="H417" t="str">
            <v>213</v>
          </cell>
          <cell r="I417" t="str">
            <v>Union</v>
          </cell>
          <cell r="J417">
            <v>3</v>
          </cell>
          <cell r="K417">
            <v>0.03</v>
          </cell>
          <cell r="L417">
            <v>0.16</v>
          </cell>
        </row>
        <row r="418">
          <cell r="A418" t="str">
            <v>Moger,Nancy C</v>
          </cell>
          <cell r="C418">
            <v>83740.800000000003</v>
          </cell>
          <cell r="D418">
            <v>6</v>
          </cell>
          <cell r="E418">
            <v>0</v>
          </cell>
          <cell r="F418">
            <v>6</v>
          </cell>
          <cell r="G418" t="str">
            <v>S</v>
          </cell>
          <cell r="H418" t="str">
            <v>700</v>
          </cell>
          <cell r="I418" t="str">
            <v>Non-Union</v>
          </cell>
          <cell r="J418">
            <v>3</v>
          </cell>
          <cell r="K418">
            <v>0.03</v>
          </cell>
          <cell r="L418">
            <v>0.06</v>
          </cell>
        </row>
        <row r="419">
          <cell r="A419" t="str">
            <v>Montez,Tina M</v>
          </cell>
          <cell r="C419">
            <v>73008</v>
          </cell>
          <cell r="D419">
            <v>6</v>
          </cell>
          <cell r="E419">
            <v>0</v>
          </cell>
          <cell r="F419">
            <v>6</v>
          </cell>
          <cell r="G419" t="str">
            <v>S</v>
          </cell>
          <cell r="H419" t="str">
            <v>240</v>
          </cell>
          <cell r="I419" t="str">
            <v>Non-Union</v>
          </cell>
          <cell r="J419">
            <v>3</v>
          </cell>
          <cell r="K419">
            <v>0.03</v>
          </cell>
          <cell r="L419">
            <v>0.06</v>
          </cell>
        </row>
        <row r="420">
          <cell r="A420" t="str">
            <v>Montgomery,Jessica G</v>
          </cell>
          <cell r="C420">
            <v>26000</v>
          </cell>
          <cell r="D420">
            <v>3</v>
          </cell>
          <cell r="E420">
            <v>0</v>
          </cell>
          <cell r="F420">
            <v>3</v>
          </cell>
          <cell r="G420" t="str">
            <v>H</v>
          </cell>
          <cell r="H420" t="str">
            <v>550</v>
          </cell>
          <cell r="I420" t="str">
            <v>Non-Union</v>
          </cell>
          <cell r="J420">
            <v>1.5</v>
          </cell>
          <cell r="K420">
            <v>1.4999999999999999E-2</v>
          </cell>
          <cell r="L420">
            <v>0.03</v>
          </cell>
        </row>
        <row r="421">
          <cell r="A421" t="str">
            <v>Moore,Patricia P</v>
          </cell>
          <cell r="C421">
            <v>48984</v>
          </cell>
          <cell r="D421">
            <v>4</v>
          </cell>
          <cell r="E421">
            <v>0</v>
          </cell>
          <cell r="F421">
            <v>4</v>
          </cell>
          <cell r="G421" t="str">
            <v>S</v>
          </cell>
          <cell r="H421" t="str">
            <v>264</v>
          </cell>
          <cell r="I421" t="str">
            <v>Non-Union</v>
          </cell>
          <cell r="J421">
            <v>2</v>
          </cell>
          <cell r="K421">
            <v>0.02</v>
          </cell>
          <cell r="L421">
            <v>0.04</v>
          </cell>
        </row>
        <row r="422">
          <cell r="A422" t="str">
            <v>Moore,Thomas B</v>
          </cell>
          <cell r="C422">
            <v>44033.599999999999</v>
          </cell>
          <cell r="D422">
            <v>4</v>
          </cell>
          <cell r="E422">
            <v>0</v>
          </cell>
          <cell r="F422">
            <v>4</v>
          </cell>
          <cell r="G422" t="str">
            <v>H</v>
          </cell>
          <cell r="H422" t="str">
            <v>266</v>
          </cell>
          <cell r="I422" t="str">
            <v>Non-Union</v>
          </cell>
          <cell r="J422">
            <v>2</v>
          </cell>
          <cell r="K422">
            <v>0.02</v>
          </cell>
          <cell r="L422">
            <v>0.04</v>
          </cell>
        </row>
        <row r="423">
          <cell r="A423" t="str">
            <v>Moore,Walker T</v>
          </cell>
          <cell r="C423">
            <v>61048</v>
          </cell>
          <cell r="D423">
            <v>6</v>
          </cell>
          <cell r="E423">
            <v>0</v>
          </cell>
          <cell r="F423">
            <v>6</v>
          </cell>
          <cell r="G423" t="str">
            <v>H</v>
          </cell>
          <cell r="H423" t="str">
            <v>110</v>
          </cell>
          <cell r="I423" t="str">
            <v>Union</v>
          </cell>
          <cell r="J423">
            <v>3</v>
          </cell>
          <cell r="K423">
            <v>0.03</v>
          </cell>
          <cell r="L423">
            <v>0.06</v>
          </cell>
        </row>
        <row r="424">
          <cell r="A424" t="str">
            <v>Moritz,Lauren M</v>
          </cell>
          <cell r="C424">
            <v>26499.200000000001</v>
          </cell>
          <cell r="D424">
            <v>6</v>
          </cell>
          <cell r="E424">
            <v>0</v>
          </cell>
          <cell r="F424">
            <v>6</v>
          </cell>
          <cell r="G424" t="str">
            <v>H</v>
          </cell>
          <cell r="H424" t="str">
            <v>420</v>
          </cell>
          <cell r="I424" t="str">
            <v>Non-Union</v>
          </cell>
          <cell r="J424">
            <v>3</v>
          </cell>
          <cell r="K424">
            <v>0.03</v>
          </cell>
          <cell r="L424">
            <v>0.06</v>
          </cell>
        </row>
        <row r="425">
          <cell r="A425" t="str">
            <v>Morris,David E</v>
          </cell>
          <cell r="C425">
            <v>89481.600000000006</v>
          </cell>
          <cell r="D425">
            <v>12</v>
          </cell>
          <cell r="E425">
            <v>0</v>
          </cell>
          <cell r="F425">
            <v>12</v>
          </cell>
          <cell r="G425" t="str">
            <v>H</v>
          </cell>
          <cell r="H425" t="str">
            <v>252</v>
          </cell>
          <cell r="I425" t="str">
            <v>Union</v>
          </cell>
          <cell r="J425">
            <v>3</v>
          </cell>
          <cell r="K425">
            <v>0.03</v>
          </cell>
          <cell r="L425">
            <v>0.12</v>
          </cell>
        </row>
        <row r="426">
          <cell r="A426" t="str">
            <v>Morris,Nathan F</v>
          </cell>
          <cell r="C426">
            <v>102460.8</v>
          </cell>
          <cell r="D426">
            <v>6</v>
          </cell>
          <cell r="E426">
            <v>0</v>
          </cell>
          <cell r="F426">
            <v>6</v>
          </cell>
          <cell r="G426" t="str">
            <v>S</v>
          </cell>
          <cell r="H426" t="str">
            <v>270</v>
          </cell>
          <cell r="I426" t="str">
            <v>Non-Union</v>
          </cell>
          <cell r="J426">
            <v>3</v>
          </cell>
          <cell r="K426">
            <v>0.03</v>
          </cell>
          <cell r="L426">
            <v>0.06</v>
          </cell>
        </row>
        <row r="427">
          <cell r="A427" t="str">
            <v>Morris,Robert M</v>
          </cell>
          <cell r="C427">
            <v>88025.600000000006</v>
          </cell>
          <cell r="D427">
            <v>8</v>
          </cell>
          <cell r="E427">
            <v>0</v>
          </cell>
          <cell r="F427">
            <v>8</v>
          </cell>
          <cell r="G427" t="str">
            <v>H</v>
          </cell>
          <cell r="H427" t="str">
            <v>195</v>
          </cell>
          <cell r="I427" t="str">
            <v>Union</v>
          </cell>
          <cell r="J427">
            <v>3</v>
          </cell>
          <cell r="K427">
            <v>0.03</v>
          </cell>
          <cell r="L427">
            <v>0.08</v>
          </cell>
        </row>
        <row r="428">
          <cell r="A428" t="str">
            <v>Morrow,Ashley L</v>
          </cell>
          <cell r="C428">
            <v>36920</v>
          </cell>
          <cell r="D428">
            <v>1</v>
          </cell>
          <cell r="E428">
            <v>0</v>
          </cell>
          <cell r="F428">
            <v>1</v>
          </cell>
          <cell r="G428" t="str">
            <v>H</v>
          </cell>
          <cell r="H428" t="str">
            <v>630</v>
          </cell>
          <cell r="I428" t="str">
            <v>Non-Union</v>
          </cell>
          <cell r="J428">
            <v>0.5</v>
          </cell>
          <cell r="K428">
            <v>5.0000000000000001E-3</v>
          </cell>
          <cell r="L428">
            <v>0.01</v>
          </cell>
        </row>
        <row r="429">
          <cell r="A429" t="str">
            <v>Mouser,Dwain R</v>
          </cell>
          <cell r="C429">
            <v>83116.800000000003</v>
          </cell>
          <cell r="D429">
            <v>6</v>
          </cell>
          <cell r="E429">
            <v>0</v>
          </cell>
          <cell r="F429">
            <v>6</v>
          </cell>
          <cell r="G429" t="str">
            <v>S</v>
          </cell>
          <cell r="H429" t="str">
            <v>120</v>
          </cell>
          <cell r="I429" t="str">
            <v>Non-Union</v>
          </cell>
          <cell r="J429">
            <v>3</v>
          </cell>
          <cell r="K429">
            <v>0.03</v>
          </cell>
          <cell r="L429">
            <v>0.06</v>
          </cell>
        </row>
        <row r="430">
          <cell r="A430" t="str">
            <v>Mullins,Don R</v>
          </cell>
          <cell r="C430">
            <v>58011.199999999997</v>
          </cell>
          <cell r="D430">
            <v>0</v>
          </cell>
          <cell r="E430">
            <v>0</v>
          </cell>
          <cell r="F430">
            <v>0</v>
          </cell>
          <cell r="G430" t="str">
            <v>H</v>
          </cell>
          <cell r="H430" t="str">
            <v>505</v>
          </cell>
          <cell r="I430" t="str">
            <v>Union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Mulvaney,Patricia J</v>
          </cell>
          <cell r="C431">
            <v>72612.800000000003</v>
          </cell>
          <cell r="D431">
            <v>13</v>
          </cell>
          <cell r="E431">
            <v>0</v>
          </cell>
          <cell r="F431">
            <v>13</v>
          </cell>
          <cell r="G431" t="str">
            <v>S</v>
          </cell>
          <cell r="H431" t="str">
            <v>550</v>
          </cell>
          <cell r="I431" t="str">
            <v>Non-Union</v>
          </cell>
          <cell r="J431">
            <v>3</v>
          </cell>
          <cell r="K431">
            <v>0.03</v>
          </cell>
          <cell r="L431">
            <v>0.13</v>
          </cell>
        </row>
        <row r="432">
          <cell r="A432" t="str">
            <v>Munster,Gerald J</v>
          </cell>
          <cell r="C432">
            <v>32032</v>
          </cell>
          <cell r="D432">
            <v>0</v>
          </cell>
          <cell r="E432">
            <v>0</v>
          </cell>
          <cell r="F432">
            <v>0</v>
          </cell>
          <cell r="G432" t="str">
            <v>H</v>
          </cell>
          <cell r="H432" t="str">
            <v>656</v>
          </cell>
          <cell r="I432" t="str">
            <v>Non-Union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Murphy,Jason M</v>
          </cell>
          <cell r="C433">
            <v>73257.600000000006</v>
          </cell>
          <cell r="D433">
            <v>6</v>
          </cell>
          <cell r="E433">
            <v>0</v>
          </cell>
          <cell r="F433">
            <v>6</v>
          </cell>
          <cell r="G433" t="str">
            <v>H</v>
          </cell>
          <cell r="H433" t="str">
            <v>110</v>
          </cell>
          <cell r="I433" t="str">
            <v>Union</v>
          </cell>
          <cell r="J433">
            <v>3</v>
          </cell>
          <cell r="K433">
            <v>0.03</v>
          </cell>
          <cell r="L433">
            <v>0.06</v>
          </cell>
        </row>
        <row r="434">
          <cell r="A434" t="str">
            <v>Murray,Todd A</v>
          </cell>
          <cell r="C434">
            <v>89481.600000000006</v>
          </cell>
          <cell r="D434">
            <v>6</v>
          </cell>
          <cell r="E434">
            <v>0</v>
          </cell>
          <cell r="F434">
            <v>6</v>
          </cell>
          <cell r="G434" t="str">
            <v>H</v>
          </cell>
          <cell r="H434" t="str">
            <v>252</v>
          </cell>
          <cell r="I434" t="str">
            <v>Union</v>
          </cell>
          <cell r="J434">
            <v>3</v>
          </cell>
          <cell r="K434">
            <v>0.03</v>
          </cell>
          <cell r="L434">
            <v>0.06</v>
          </cell>
        </row>
        <row r="435">
          <cell r="A435" t="str">
            <v>Mutz,Jesse D</v>
          </cell>
          <cell r="C435">
            <v>34860.800000000003</v>
          </cell>
          <cell r="D435">
            <v>20</v>
          </cell>
          <cell r="E435">
            <v>0</v>
          </cell>
          <cell r="F435">
            <v>20</v>
          </cell>
          <cell r="G435" t="str">
            <v>H</v>
          </cell>
          <cell r="H435" t="str">
            <v>550</v>
          </cell>
          <cell r="I435" t="str">
            <v>Non-Union</v>
          </cell>
          <cell r="J435">
            <v>3</v>
          </cell>
          <cell r="K435">
            <v>0.03</v>
          </cell>
          <cell r="L435">
            <v>0.2</v>
          </cell>
        </row>
        <row r="436">
          <cell r="A436" t="str">
            <v>Myers Jr,Kenneth H</v>
          </cell>
          <cell r="C436">
            <v>89481.600000000006</v>
          </cell>
          <cell r="D436">
            <v>6</v>
          </cell>
          <cell r="E436">
            <v>0</v>
          </cell>
          <cell r="F436">
            <v>6</v>
          </cell>
          <cell r="G436" t="str">
            <v>H</v>
          </cell>
          <cell r="H436" t="str">
            <v>252</v>
          </cell>
          <cell r="I436" t="str">
            <v>Union</v>
          </cell>
          <cell r="J436">
            <v>3</v>
          </cell>
          <cell r="K436">
            <v>0.03</v>
          </cell>
          <cell r="L436">
            <v>0.06</v>
          </cell>
        </row>
        <row r="437">
          <cell r="A437" t="str">
            <v>Myers,Ronny K</v>
          </cell>
          <cell r="C437">
            <v>100838.39999999999</v>
          </cell>
          <cell r="D437">
            <v>0</v>
          </cell>
          <cell r="E437">
            <v>3</v>
          </cell>
          <cell r="F437">
            <v>3</v>
          </cell>
          <cell r="G437" t="str">
            <v>S</v>
          </cell>
          <cell r="H437" t="str">
            <v>120</v>
          </cell>
          <cell r="I437" t="str">
            <v>Non-Union</v>
          </cell>
          <cell r="J437">
            <v>1.5</v>
          </cell>
          <cell r="K437">
            <v>1.4999999999999999E-2</v>
          </cell>
          <cell r="L437">
            <v>0.03</v>
          </cell>
        </row>
        <row r="438">
          <cell r="A438" t="str">
            <v>Neal,Beverly D</v>
          </cell>
          <cell r="C438">
            <v>29536</v>
          </cell>
          <cell r="D438">
            <v>3</v>
          </cell>
          <cell r="E438">
            <v>0</v>
          </cell>
          <cell r="F438">
            <v>3</v>
          </cell>
          <cell r="G438" t="str">
            <v>H</v>
          </cell>
          <cell r="H438" t="str">
            <v>530</v>
          </cell>
          <cell r="I438" t="str">
            <v>Non-Union</v>
          </cell>
          <cell r="J438">
            <v>1.5</v>
          </cell>
          <cell r="K438">
            <v>1.4999999999999999E-2</v>
          </cell>
          <cell r="L438">
            <v>0.03</v>
          </cell>
        </row>
        <row r="439">
          <cell r="A439" t="str">
            <v>Neustel,Matthew A</v>
          </cell>
          <cell r="C439">
            <v>75358.399999999994</v>
          </cell>
          <cell r="D439">
            <v>16</v>
          </cell>
          <cell r="E439">
            <v>0</v>
          </cell>
          <cell r="F439">
            <v>16</v>
          </cell>
          <cell r="G439" t="str">
            <v>H</v>
          </cell>
          <cell r="H439" t="str">
            <v>216</v>
          </cell>
          <cell r="I439" t="str">
            <v>Union</v>
          </cell>
          <cell r="J439">
            <v>3</v>
          </cell>
          <cell r="K439">
            <v>0.03</v>
          </cell>
          <cell r="L439">
            <v>0.16</v>
          </cell>
        </row>
        <row r="440">
          <cell r="A440" t="str">
            <v>Newby,April L</v>
          </cell>
          <cell r="C440">
            <v>31699.200000000001</v>
          </cell>
          <cell r="D440">
            <v>6</v>
          </cell>
          <cell r="E440">
            <v>0</v>
          </cell>
          <cell r="F440">
            <v>6</v>
          </cell>
          <cell r="G440" t="str">
            <v>H</v>
          </cell>
          <cell r="H440" t="str">
            <v>214</v>
          </cell>
          <cell r="I440" t="str">
            <v>Non-Union</v>
          </cell>
          <cell r="J440">
            <v>3</v>
          </cell>
          <cell r="K440">
            <v>0.03</v>
          </cell>
          <cell r="L440">
            <v>0.06</v>
          </cell>
        </row>
        <row r="441">
          <cell r="A441" t="str">
            <v>Nixon,Kendra D</v>
          </cell>
          <cell r="C441">
            <v>48068.800000000003</v>
          </cell>
          <cell r="D441">
            <v>6</v>
          </cell>
          <cell r="E441">
            <v>0</v>
          </cell>
          <cell r="F441">
            <v>6</v>
          </cell>
          <cell r="G441" t="str">
            <v>S</v>
          </cell>
          <cell r="H441" t="str">
            <v>274</v>
          </cell>
          <cell r="I441" t="str">
            <v>Non-Union</v>
          </cell>
          <cell r="J441">
            <v>3</v>
          </cell>
          <cell r="K441">
            <v>0.03</v>
          </cell>
          <cell r="L441">
            <v>0.06</v>
          </cell>
        </row>
        <row r="442">
          <cell r="A442" t="str">
            <v>Noland,Tracy R</v>
          </cell>
          <cell r="C442">
            <v>34860.800000000003</v>
          </cell>
          <cell r="D442">
            <v>4</v>
          </cell>
          <cell r="E442">
            <v>0</v>
          </cell>
          <cell r="F442">
            <v>4</v>
          </cell>
          <cell r="G442" t="str">
            <v>H</v>
          </cell>
          <cell r="H442" t="str">
            <v>195</v>
          </cell>
          <cell r="I442" t="str">
            <v>Non-Union</v>
          </cell>
          <cell r="J442">
            <v>2</v>
          </cell>
          <cell r="K442">
            <v>0.02</v>
          </cell>
          <cell r="L442">
            <v>0.04</v>
          </cell>
        </row>
        <row r="443">
          <cell r="A443" t="str">
            <v>Nonnenmacher,Heidi M</v>
          </cell>
          <cell r="C443">
            <v>74027.199999999997</v>
          </cell>
          <cell r="D443">
            <v>7</v>
          </cell>
          <cell r="E443">
            <v>0</v>
          </cell>
          <cell r="F443">
            <v>7</v>
          </cell>
          <cell r="G443" t="str">
            <v>S</v>
          </cell>
          <cell r="H443" t="str">
            <v>640</v>
          </cell>
          <cell r="I443" t="str">
            <v>Non-Union</v>
          </cell>
          <cell r="J443">
            <v>3</v>
          </cell>
          <cell r="K443">
            <v>0.03</v>
          </cell>
          <cell r="L443">
            <v>7.0000000000000007E-2</v>
          </cell>
        </row>
        <row r="444">
          <cell r="A444" t="str">
            <v>Nutt,Dwayne</v>
          </cell>
          <cell r="C444">
            <v>88025.600000000006</v>
          </cell>
          <cell r="D444">
            <v>0</v>
          </cell>
          <cell r="E444">
            <v>6</v>
          </cell>
          <cell r="F444">
            <v>6</v>
          </cell>
          <cell r="G444" t="str">
            <v>H</v>
          </cell>
          <cell r="H444" t="str">
            <v>195</v>
          </cell>
          <cell r="I444" t="str">
            <v>Union</v>
          </cell>
          <cell r="J444">
            <v>3</v>
          </cell>
          <cell r="K444">
            <v>0.03</v>
          </cell>
          <cell r="L444">
            <v>0.06</v>
          </cell>
        </row>
        <row r="445">
          <cell r="A445" t="str">
            <v>OHara,Daniel J</v>
          </cell>
          <cell r="C445">
            <v>82700.800000000003</v>
          </cell>
          <cell r="D445">
            <v>4</v>
          </cell>
          <cell r="E445">
            <v>0</v>
          </cell>
          <cell r="F445">
            <v>4</v>
          </cell>
          <cell r="G445" t="str">
            <v>H</v>
          </cell>
          <cell r="H445" t="str">
            <v>212</v>
          </cell>
          <cell r="I445" t="str">
            <v>Union</v>
          </cell>
          <cell r="J445">
            <v>2</v>
          </cell>
          <cell r="K445">
            <v>0.02</v>
          </cell>
          <cell r="L445">
            <v>0.04</v>
          </cell>
        </row>
        <row r="446">
          <cell r="A446" t="str">
            <v>O'Hara,Kodie J</v>
          </cell>
          <cell r="C446">
            <v>67828.800000000003</v>
          </cell>
          <cell r="D446">
            <v>3</v>
          </cell>
          <cell r="E446">
            <v>0</v>
          </cell>
          <cell r="F446">
            <v>3</v>
          </cell>
          <cell r="G446" t="str">
            <v>H</v>
          </cell>
          <cell r="H446" t="str">
            <v>211</v>
          </cell>
          <cell r="I446" t="str">
            <v>Union</v>
          </cell>
          <cell r="J446">
            <v>1.5</v>
          </cell>
          <cell r="K446">
            <v>1.4999999999999999E-2</v>
          </cell>
          <cell r="L446">
            <v>0.03</v>
          </cell>
        </row>
        <row r="447">
          <cell r="A447" t="str">
            <v>Olesen,Marvin L</v>
          </cell>
          <cell r="C447">
            <v>64438.400000000001</v>
          </cell>
          <cell r="D447">
            <v>6</v>
          </cell>
          <cell r="E447">
            <v>0</v>
          </cell>
          <cell r="F447">
            <v>6</v>
          </cell>
          <cell r="G447" t="str">
            <v>H</v>
          </cell>
          <cell r="H447" t="str">
            <v>530</v>
          </cell>
          <cell r="I447" t="str">
            <v>Union</v>
          </cell>
          <cell r="J447">
            <v>3</v>
          </cell>
          <cell r="K447">
            <v>0.03</v>
          </cell>
          <cell r="L447">
            <v>0.06</v>
          </cell>
        </row>
        <row r="448">
          <cell r="A448" t="str">
            <v>Olson,Steven W</v>
          </cell>
          <cell r="C448">
            <v>82700.800000000003</v>
          </cell>
          <cell r="D448">
            <v>7</v>
          </cell>
          <cell r="E448">
            <v>0</v>
          </cell>
          <cell r="F448">
            <v>7</v>
          </cell>
          <cell r="G448" t="str">
            <v>H</v>
          </cell>
          <cell r="H448" t="str">
            <v>214</v>
          </cell>
          <cell r="I448" t="str">
            <v>Union</v>
          </cell>
          <cell r="J448">
            <v>3</v>
          </cell>
          <cell r="K448">
            <v>0.03</v>
          </cell>
          <cell r="L448">
            <v>7.0000000000000007E-2</v>
          </cell>
        </row>
        <row r="449">
          <cell r="A449" t="str">
            <v>Osiek,Jason C</v>
          </cell>
          <cell r="C449">
            <v>98030.399999999994</v>
          </cell>
          <cell r="D449">
            <v>7</v>
          </cell>
          <cell r="E449">
            <v>0</v>
          </cell>
          <cell r="F449">
            <v>7</v>
          </cell>
          <cell r="G449" t="str">
            <v>S</v>
          </cell>
          <cell r="H449" t="str">
            <v>110</v>
          </cell>
          <cell r="I449" t="str">
            <v>Non-Union</v>
          </cell>
          <cell r="J449">
            <v>3</v>
          </cell>
          <cell r="K449">
            <v>0.03</v>
          </cell>
          <cell r="L449">
            <v>7.0000000000000007E-2</v>
          </cell>
        </row>
        <row r="450">
          <cell r="A450" t="str">
            <v>Oswald,David A</v>
          </cell>
          <cell r="C450">
            <v>93142.399999999994</v>
          </cell>
          <cell r="D450">
            <v>10</v>
          </cell>
          <cell r="E450">
            <v>1</v>
          </cell>
          <cell r="F450">
            <v>11</v>
          </cell>
          <cell r="G450" t="str">
            <v>S</v>
          </cell>
          <cell r="H450" t="str">
            <v>270</v>
          </cell>
          <cell r="I450" t="str">
            <v>Non-Union</v>
          </cell>
          <cell r="J450">
            <v>3</v>
          </cell>
          <cell r="K450">
            <v>0.03</v>
          </cell>
          <cell r="L450">
            <v>0.11</v>
          </cell>
        </row>
        <row r="451">
          <cell r="A451" t="str">
            <v>Overfelt,Robert H</v>
          </cell>
          <cell r="C451">
            <v>73257.600000000006</v>
          </cell>
          <cell r="D451">
            <v>6</v>
          </cell>
          <cell r="E451">
            <v>0</v>
          </cell>
          <cell r="F451">
            <v>6</v>
          </cell>
          <cell r="G451" t="str">
            <v>H</v>
          </cell>
          <cell r="H451" t="str">
            <v>110</v>
          </cell>
          <cell r="I451" t="str">
            <v>Union</v>
          </cell>
          <cell r="J451">
            <v>3</v>
          </cell>
          <cell r="K451">
            <v>0.03</v>
          </cell>
          <cell r="L451">
            <v>0.06</v>
          </cell>
        </row>
        <row r="452">
          <cell r="A452" t="str">
            <v>Owens,Phillip M</v>
          </cell>
          <cell r="C452">
            <v>82700.800000000003</v>
          </cell>
          <cell r="D452">
            <v>10</v>
          </cell>
          <cell r="E452">
            <v>0</v>
          </cell>
          <cell r="F452">
            <v>10</v>
          </cell>
          <cell r="G452" t="str">
            <v>H</v>
          </cell>
          <cell r="H452" t="str">
            <v>236</v>
          </cell>
          <cell r="I452" t="str">
            <v>Union</v>
          </cell>
          <cell r="J452">
            <v>3</v>
          </cell>
          <cell r="K452">
            <v>0.03</v>
          </cell>
          <cell r="L452">
            <v>0.1</v>
          </cell>
        </row>
        <row r="453">
          <cell r="A453" t="str">
            <v>Palone,Wade L</v>
          </cell>
          <cell r="C453">
            <v>70678.399999999994</v>
          </cell>
          <cell r="D453">
            <v>6</v>
          </cell>
          <cell r="E453">
            <v>0</v>
          </cell>
          <cell r="F453">
            <v>6</v>
          </cell>
          <cell r="G453" t="str">
            <v>H</v>
          </cell>
          <cell r="H453" t="str">
            <v>221</v>
          </cell>
          <cell r="I453" t="str">
            <v>Union</v>
          </cell>
          <cell r="J453">
            <v>3</v>
          </cell>
          <cell r="K453">
            <v>0.03</v>
          </cell>
          <cell r="L453">
            <v>0.06</v>
          </cell>
        </row>
        <row r="454">
          <cell r="A454" t="str">
            <v>Parker,Bradley A</v>
          </cell>
          <cell r="C454">
            <v>63044.800000000003</v>
          </cell>
          <cell r="D454">
            <v>0</v>
          </cell>
          <cell r="E454">
            <v>0</v>
          </cell>
          <cell r="F454">
            <v>0</v>
          </cell>
          <cell r="G454" t="str">
            <v>S</v>
          </cell>
          <cell r="H454" t="str">
            <v>250</v>
          </cell>
          <cell r="I454" t="str">
            <v>Non-Union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Parker,Joe A</v>
          </cell>
          <cell r="C455">
            <v>72987.199999999997</v>
          </cell>
          <cell r="D455">
            <v>12</v>
          </cell>
          <cell r="E455">
            <v>0</v>
          </cell>
          <cell r="F455">
            <v>12</v>
          </cell>
          <cell r="G455" t="str">
            <v>H</v>
          </cell>
          <cell r="H455" t="str">
            <v>230</v>
          </cell>
          <cell r="I455" t="str">
            <v>Union</v>
          </cell>
          <cell r="J455">
            <v>3</v>
          </cell>
          <cell r="K455">
            <v>0.03</v>
          </cell>
          <cell r="L455">
            <v>0.12</v>
          </cell>
        </row>
        <row r="456">
          <cell r="A456" t="str">
            <v>Parker,Mitchell D</v>
          </cell>
          <cell r="C456">
            <v>75358.399999999994</v>
          </cell>
          <cell r="D456">
            <v>8</v>
          </cell>
          <cell r="E456">
            <v>0</v>
          </cell>
          <cell r="F456">
            <v>8</v>
          </cell>
          <cell r="G456" t="str">
            <v>H</v>
          </cell>
          <cell r="H456" t="str">
            <v>120</v>
          </cell>
          <cell r="I456" t="str">
            <v>Union</v>
          </cell>
          <cell r="J456">
            <v>3</v>
          </cell>
          <cell r="K456">
            <v>0.03</v>
          </cell>
          <cell r="L456">
            <v>0.08</v>
          </cell>
        </row>
        <row r="457">
          <cell r="A457" t="str">
            <v>Parker,Robert S</v>
          </cell>
          <cell r="C457">
            <v>82700.800000000003</v>
          </cell>
          <cell r="D457">
            <v>6</v>
          </cell>
          <cell r="E457">
            <v>0</v>
          </cell>
          <cell r="F457">
            <v>6</v>
          </cell>
          <cell r="G457" t="str">
            <v>H</v>
          </cell>
          <cell r="H457" t="str">
            <v>213</v>
          </cell>
          <cell r="I457" t="str">
            <v>Union</v>
          </cell>
          <cell r="J457">
            <v>3</v>
          </cell>
          <cell r="K457">
            <v>0.03</v>
          </cell>
          <cell r="L457">
            <v>0.06</v>
          </cell>
        </row>
        <row r="458">
          <cell r="A458" t="str">
            <v>Parsons,Jerry R</v>
          </cell>
          <cell r="C458">
            <v>72966.399999999994</v>
          </cell>
          <cell r="D458">
            <v>6</v>
          </cell>
          <cell r="E458">
            <v>0</v>
          </cell>
          <cell r="F458">
            <v>6</v>
          </cell>
          <cell r="G458" t="str">
            <v>H</v>
          </cell>
          <cell r="H458" t="str">
            <v>230</v>
          </cell>
          <cell r="I458" t="str">
            <v>Union</v>
          </cell>
          <cell r="J458">
            <v>3</v>
          </cell>
          <cell r="K458">
            <v>0.03</v>
          </cell>
          <cell r="L458">
            <v>0.06</v>
          </cell>
        </row>
        <row r="459">
          <cell r="A459" t="str">
            <v>Patterson,Stanley B</v>
          </cell>
          <cell r="C459">
            <v>74006.399999999994</v>
          </cell>
          <cell r="D459">
            <v>6</v>
          </cell>
          <cell r="E459">
            <v>0</v>
          </cell>
          <cell r="F459">
            <v>6</v>
          </cell>
          <cell r="G459" t="str">
            <v>S</v>
          </cell>
          <cell r="H459" t="str">
            <v>508</v>
          </cell>
          <cell r="I459" t="str">
            <v>Non-Union</v>
          </cell>
          <cell r="J459">
            <v>3</v>
          </cell>
          <cell r="K459">
            <v>0.03</v>
          </cell>
          <cell r="L459">
            <v>0.06</v>
          </cell>
        </row>
        <row r="460">
          <cell r="A460" t="str">
            <v>Paxson,William R</v>
          </cell>
          <cell r="C460">
            <v>75358.399999999994</v>
          </cell>
          <cell r="D460">
            <v>6</v>
          </cell>
          <cell r="E460">
            <v>0</v>
          </cell>
          <cell r="F460">
            <v>6</v>
          </cell>
          <cell r="G460" t="str">
            <v>H</v>
          </cell>
          <cell r="H460" t="str">
            <v>212</v>
          </cell>
          <cell r="I460" t="str">
            <v>Union</v>
          </cell>
          <cell r="J460">
            <v>3</v>
          </cell>
          <cell r="K460">
            <v>0.03</v>
          </cell>
          <cell r="L460">
            <v>0.06</v>
          </cell>
        </row>
        <row r="461">
          <cell r="A461" t="str">
            <v>Payne,Tony M</v>
          </cell>
          <cell r="C461">
            <v>75358.399999999994</v>
          </cell>
          <cell r="D461">
            <v>15</v>
          </cell>
          <cell r="E461">
            <v>0</v>
          </cell>
          <cell r="F461">
            <v>15</v>
          </cell>
          <cell r="G461" t="str">
            <v>H</v>
          </cell>
          <cell r="H461" t="str">
            <v>213</v>
          </cell>
          <cell r="I461" t="str">
            <v>Union</v>
          </cell>
          <cell r="J461">
            <v>3</v>
          </cell>
          <cell r="K461">
            <v>0.03</v>
          </cell>
          <cell r="L461">
            <v>0.15</v>
          </cell>
        </row>
        <row r="462">
          <cell r="A462" t="str">
            <v>Peirce Jr,Lloyd C</v>
          </cell>
          <cell r="C462">
            <v>63232</v>
          </cell>
          <cell r="D462">
            <v>25</v>
          </cell>
          <cell r="E462">
            <v>0</v>
          </cell>
          <cell r="F462">
            <v>25</v>
          </cell>
          <cell r="G462" t="str">
            <v>H</v>
          </cell>
          <cell r="H462" t="str">
            <v>211</v>
          </cell>
          <cell r="I462" t="str">
            <v>Union</v>
          </cell>
          <cell r="J462">
            <v>3</v>
          </cell>
          <cell r="K462">
            <v>0.03</v>
          </cell>
          <cell r="L462">
            <v>0.25</v>
          </cell>
        </row>
        <row r="463">
          <cell r="A463" t="str">
            <v>Pendergraft,Chad A</v>
          </cell>
          <cell r="C463">
            <v>63232</v>
          </cell>
          <cell r="D463">
            <v>10</v>
          </cell>
          <cell r="E463">
            <v>0</v>
          </cell>
          <cell r="F463">
            <v>10</v>
          </cell>
          <cell r="G463" t="str">
            <v>H</v>
          </cell>
          <cell r="H463" t="str">
            <v>213</v>
          </cell>
          <cell r="I463" t="str">
            <v>Union</v>
          </cell>
          <cell r="J463">
            <v>3</v>
          </cell>
          <cell r="K463">
            <v>0.03</v>
          </cell>
          <cell r="L463">
            <v>0.1</v>
          </cell>
        </row>
        <row r="464">
          <cell r="A464" t="str">
            <v>Penn,Randy R</v>
          </cell>
          <cell r="C464">
            <v>108908.8</v>
          </cell>
          <cell r="D464">
            <v>6</v>
          </cell>
          <cell r="E464">
            <v>0</v>
          </cell>
          <cell r="F464">
            <v>6</v>
          </cell>
          <cell r="G464" t="str">
            <v>S</v>
          </cell>
          <cell r="H464" t="str">
            <v>650</v>
          </cell>
          <cell r="I464" t="str">
            <v>Non-Union</v>
          </cell>
          <cell r="J464">
            <v>3</v>
          </cell>
          <cell r="K464">
            <v>0.03</v>
          </cell>
          <cell r="L464">
            <v>0.06</v>
          </cell>
        </row>
        <row r="465">
          <cell r="A465" t="str">
            <v>Penning,Martin O</v>
          </cell>
          <cell r="C465">
            <v>224137.93</v>
          </cell>
          <cell r="D465">
            <v>10</v>
          </cell>
          <cell r="E465">
            <v>0</v>
          </cell>
          <cell r="F465">
            <v>10</v>
          </cell>
          <cell r="G465" t="str">
            <v>S</v>
          </cell>
          <cell r="H465" t="str">
            <v>999</v>
          </cell>
          <cell r="I465" t="str">
            <v>Non-Union</v>
          </cell>
          <cell r="J465">
            <v>3</v>
          </cell>
          <cell r="K465">
            <v>0.03</v>
          </cell>
          <cell r="L465">
            <v>0.1</v>
          </cell>
        </row>
        <row r="466">
          <cell r="A466" t="str">
            <v>Perry,Christopher J</v>
          </cell>
          <cell r="C466">
            <v>67828.800000000003</v>
          </cell>
          <cell r="D466">
            <v>6</v>
          </cell>
          <cell r="E466">
            <v>0</v>
          </cell>
          <cell r="F466">
            <v>6</v>
          </cell>
          <cell r="G466" t="str">
            <v>H</v>
          </cell>
          <cell r="H466" t="str">
            <v>212</v>
          </cell>
          <cell r="I466" t="str">
            <v>Union</v>
          </cell>
          <cell r="J466">
            <v>3</v>
          </cell>
          <cell r="K466">
            <v>0.03</v>
          </cell>
          <cell r="L466">
            <v>0.06</v>
          </cell>
        </row>
        <row r="467">
          <cell r="A467" t="str">
            <v>Peterson,Shane D</v>
          </cell>
          <cell r="C467">
            <v>78457.600000000006</v>
          </cell>
          <cell r="D467">
            <v>6</v>
          </cell>
          <cell r="E467">
            <v>0</v>
          </cell>
          <cell r="F467">
            <v>6</v>
          </cell>
          <cell r="G467" t="str">
            <v>H</v>
          </cell>
          <cell r="H467" t="str">
            <v>110</v>
          </cell>
          <cell r="I467" t="str">
            <v>Union</v>
          </cell>
          <cell r="J467">
            <v>3</v>
          </cell>
          <cell r="K467">
            <v>0.03</v>
          </cell>
          <cell r="L467">
            <v>0.06</v>
          </cell>
        </row>
        <row r="468">
          <cell r="A468" t="str">
            <v>Petty,Frank D</v>
          </cell>
          <cell r="C468">
            <v>75358.399999999994</v>
          </cell>
          <cell r="D468">
            <v>10</v>
          </cell>
          <cell r="E468">
            <v>0</v>
          </cell>
          <cell r="F468">
            <v>10</v>
          </cell>
          <cell r="G468" t="str">
            <v>H</v>
          </cell>
          <cell r="H468" t="str">
            <v>214</v>
          </cell>
          <cell r="I468" t="str">
            <v>Union</v>
          </cell>
          <cell r="J468">
            <v>3</v>
          </cell>
          <cell r="K468">
            <v>0.03</v>
          </cell>
          <cell r="L468">
            <v>0.1</v>
          </cell>
        </row>
        <row r="469">
          <cell r="A469" t="str">
            <v>Pettyjohn,Rustin L</v>
          </cell>
          <cell r="C469">
            <v>82700.800000000003</v>
          </cell>
          <cell r="D469">
            <v>7</v>
          </cell>
          <cell r="E469">
            <v>0</v>
          </cell>
          <cell r="F469">
            <v>7</v>
          </cell>
          <cell r="G469" t="str">
            <v>H</v>
          </cell>
          <cell r="H469" t="str">
            <v>236</v>
          </cell>
          <cell r="I469" t="str">
            <v>Union</v>
          </cell>
          <cell r="J469">
            <v>3</v>
          </cell>
          <cell r="K469">
            <v>0.03</v>
          </cell>
          <cell r="L469">
            <v>7.0000000000000007E-2</v>
          </cell>
        </row>
        <row r="470">
          <cell r="A470" t="str">
            <v>Pham,David Q</v>
          </cell>
          <cell r="C470">
            <v>90625.600000000006</v>
          </cell>
          <cell r="D470">
            <v>19</v>
          </cell>
          <cell r="E470">
            <v>0</v>
          </cell>
          <cell r="F470">
            <v>19</v>
          </cell>
          <cell r="G470" t="str">
            <v>S</v>
          </cell>
          <cell r="H470" t="str">
            <v>252</v>
          </cell>
          <cell r="I470" t="str">
            <v>Non-Union</v>
          </cell>
          <cell r="J470">
            <v>3</v>
          </cell>
          <cell r="K470">
            <v>0.03</v>
          </cell>
          <cell r="L470">
            <v>0.19</v>
          </cell>
        </row>
        <row r="471">
          <cell r="A471" t="str">
            <v>Phillips,Sarah</v>
          </cell>
          <cell r="C471">
            <v>9516</v>
          </cell>
          <cell r="D471">
            <v>3</v>
          </cell>
          <cell r="E471">
            <v>0</v>
          </cell>
          <cell r="F471">
            <v>3</v>
          </cell>
          <cell r="G471" t="str">
            <v>H</v>
          </cell>
          <cell r="H471" t="str">
            <v>656</v>
          </cell>
          <cell r="I471" t="str">
            <v>Non-Union</v>
          </cell>
          <cell r="J471">
            <v>1.5</v>
          </cell>
          <cell r="K471">
            <v>1.4999999999999999E-2</v>
          </cell>
          <cell r="L471">
            <v>0.03</v>
          </cell>
        </row>
        <row r="472">
          <cell r="A472" t="str">
            <v>Phillips,Stacie M</v>
          </cell>
          <cell r="C472">
            <v>32593.599999999999</v>
          </cell>
          <cell r="D472">
            <v>6</v>
          </cell>
          <cell r="E472">
            <v>0</v>
          </cell>
          <cell r="F472">
            <v>6</v>
          </cell>
          <cell r="G472" t="str">
            <v>H</v>
          </cell>
          <cell r="H472" t="str">
            <v>505</v>
          </cell>
          <cell r="I472" t="str">
            <v>Non-Union</v>
          </cell>
          <cell r="J472">
            <v>3</v>
          </cell>
          <cell r="K472">
            <v>0.03</v>
          </cell>
          <cell r="L472">
            <v>0.06</v>
          </cell>
        </row>
        <row r="473">
          <cell r="A473" t="str">
            <v>Phipps,Kathryn E</v>
          </cell>
          <cell r="C473">
            <v>48630.400000000001</v>
          </cell>
          <cell r="D473">
            <v>18</v>
          </cell>
          <cell r="E473">
            <v>0</v>
          </cell>
          <cell r="F473">
            <v>18</v>
          </cell>
          <cell r="G473" t="str">
            <v>H</v>
          </cell>
          <cell r="H473" t="str">
            <v>550</v>
          </cell>
          <cell r="I473" t="str">
            <v>Non-Union</v>
          </cell>
          <cell r="J473">
            <v>3</v>
          </cell>
          <cell r="K473">
            <v>0.03</v>
          </cell>
          <cell r="L473">
            <v>0.18</v>
          </cell>
        </row>
        <row r="474">
          <cell r="A474" t="str">
            <v>Pierce,Gary L</v>
          </cell>
          <cell r="C474">
            <v>88025.600000000006</v>
          </cell>
          <cell r="D474">
            <v>7</v>
          </cell>
          <cell r="E474">
            <v>0</v>
          </cell>
          <cell r="F474">
            <v>7</v>
          </cell>
          <cell r="G474" t="str">
            <v>H</v>
          </cell>
          <cell r="H474" t="str">
            <v>195</v>
          </cell>
          <cell r="I474" t="str">
            <v>Union</v>
          </cell>
          <cell r="J474">
            <v>3</v>
          </cell>
          <cell r="K474">
            <v>0.03</v>
          </cell>
          <cell r="L474">
            <v>7.0000000000000007E-2</v>
          </cell>
        </row>
        <row r="475">
          <cell r="A475" t="str">
            <v>Pingleton,Shawn M</v>
          </cell>
          <cell r="C475">
            <v>84011.199999999997</v>
          </cell>
          <cell r="D475">
            <v>16</v>
          </cell>
          <cell r="E475">
            <v>0</v>
          </cell>
          <cell r="F475">
            <v>16</v>
          </cell>
          <cell r="G475" t="str">
            <v>S</v>
          </cell>
          <cell r="H475" t="str">
            <v>508</v>
          </cell>
          <cell r="I475" t="str">
            <v>Non-Union</v>
          </cell>
          <cell r="J475">
            <v>3</v>
          </cell>
          <cell r="K475">
            <v>0.03</v>
          </cell>
          <cell r="L475">
            <v>0.16</v>
          </cell>
        </row>
        <row r="476">
          <cell r="A476" t="str">
            <v>Pitts,Nickolas F</v>
          </cell>
          <cell r="C476">
            <v>89356.800000000003</v>
          </cell>
          <cell r="D476">
            <v>0</v>
          </cell>
          <cell r="E476">
            <v>0</v>
          </cell>
          <cell r="F476">
            <v>0</v>
          </cell>
          <cell r="G476" t="str">
            <v>S</v>
          </cell>
          <cell r="H476" t="str">
            <v>266</v>
          </cell>
          <cell r="I476" t="str">
            <v>Non-Union</v>
          </cell>
          <cell r="J476">
            <v>0</v>
          </cell>
          <cell r="K476">
            <v>0</v>
          </cell>
          <cell r="L476">
            <v>0</v>
          </cell>
        </row>
        <row r="477">
          <cell r="A477" t="str">
            <v>Polen II,Don D</v>
          </cell>
          <cell r="C477">
            <v>75358.399999999994</v>
          </cell>
          <cell r="D477">
            <v>15</v>
          </cell>
          <cell r="E477">
            <v>0</v>
          </cell>
          <cell r="F477">
            <v>15</v>
          </cell>
          <cell r="G477" t="str">
            <v>H</v>
          </cell>
          <cell r="H477" t="str">
            <v>110</v>
          </cell>
          <cell r="I477" t="str">
            <v>Union</v>
          </cell>
          <cell r="J477">
            <v>3</v>
          </cell>
          <cell r="K477">
            <v>0.03</v>
          </cell>
          <cell r="L477">
            <v>0.15</v>
          </cell>
        </row>
        <row r="478">
          <cell r="A478" t="str">
            <v>Ponder,Erik L</v>
          </cell>
          <cell r="C478">
            <v>75171.199999999997</v>
          </cell>
          <cell r="D478">
            <v>6</v>
          </cell>
          <cell r="E478">
            <v>0</v>
          </cell>
          <cell r="F478">
            <v>6</v>
          </cell>
          <cell r="G478" t="str">
            <v>S</v>
          </cell>
          <cell r="H478" t="str">
            <v>549</v>
          </cell>
          <cell r="I478" t="str">
            <v>Non-Union</v>
          </cell>
          <cell r="J478">
            <v>3</v>
          </cell>
          <cell r="K478">
            <v>0.03</v>
          </cell>
          <cell r="L478">
            <v>0.06</v>
          </cell>
        </row>
        <row r="479">
          <cell r="A479" t="str">
            <v>Ponder,Marilyn S</v>
          </cell>
          <cell r="C479">
            <v>42827.199999999997</v>
          </cell>
          <cell r="D479">
            <v>0</v>
          </cell>
          <cell r="E479">
            <v>0</v>
          </cell>
          <cell r="F479">
            <v>0</v>
          </cell>
          <cell r="G479" t="str">
            <v>H</v>
          </cell>
          <cell r="H479" t="str">
            <v>219</v>
          </cell>
          <cell r="I479" t="str">
            <v>Non-Union</v>
          </cell>
          <cell r="J479">
            <v>0</v>
          </cell>
          <cell r="K479">
            <v>0</v>
          </cell>
          <cell r="L479">
            <v>0</v>
          </cell>
        </row>
        <row r="480">
          <cell r="A480" t="str">
            <v>Porter,Scott</v>
          </cell>
          <cell r="C480">
            <v>75358.399999999994</v>
          </cell>
          <cell r="D480">
            <v>8</v>
          </cell>
          <cell r="E480">
            <v>0</v>
          </cell>
          <cell r="F480">
            <v>8</v>
          </cell>
          <cell r="G480" t="str">
            <v>H</v>
          </cell>
          <cell r="H480" t="str">
            <v>120</v>
          </cell>
          <cell r="I480" t="str">
            <v>Union</v>
          </cell>
          <cell r="J480">
            <v>3</v>
          </cell>
          <cell r="K480">
            <v>0.03</v>
          </cell>
          <cell r="L480">
            <v>0.08</v>
          </cell>
        </row>
        <row r="481">
          <cell r="A481" t="str">
            <v>Price,Annette</v>
          </cell>
          <cell r="C481">
            <v>36920</v>
          </cell>
          <cell r="D481">
            <v>3</v>
          </cell>
          <cell r="E481">
            <v>0</v>
          </cell>
          <cell r="F481">
            <v>3</v>
          </cell>
          <cell r="G481" t="str">
            <v>H</v>
          </cell>
          <cell r="H481" t="str">
            <v>630</v>
          </cell>
          <cell r="I481" t="str">
            <v>Non-Union</v>
          </cell>
          <cell r="J481">
            <v>1.5</v>
          </cell>
          <cell r="K481">
            <v>1.4999999999999999E-2</v>
          </cell>
          <cell r="L481">
            <v>0.03</v>
          </cell>
        </row>
        <row r="482">
          <cell r="A482" t="str">
            <v>Price,Cody W</v>
          </cell>
          <cell r="C482">
            <v>9516</v>
          </cell>
          <cell r="D482">
            <v>4</v>
          </cell>
          <cell r="E482">
            <v>0</v>
          </cell>
          <cell r="F482">
            <v>4</v>
          </cell>
          <cell r="G482" t="str">
            <v>H</v>
          </cell>
          <cell r="H482" t="str">
            <v>656</v>
          </cell>
          <cell r="I482" t="str">
            <v>Non-Union</v>
          </cell>
          <cell r="J482">
            <v>2</v>
          </cell>
          <cell r="K482">
            <v>0.02</v>
          </cell>
          <cell r="L482">
            <v>0.04</v>
          </cell>
        </row>
        <row r="483">
          <cell r="A483" t="str">
            <v>Pryor,Cynthia J</v>
          </cell>
          <cell r="C483">
            <v>56680</v>
          </cell>
          <cell r="D483">
            <v>2</v>
          </cell>
          <cell r="E483">
            <v>0</v>
          </cell>
          <cell r="F483">
            <v>2</v>
          </cell>
          <cell r="G483" t="str">
            <v>S</v>
          </cell>
          <cell r="H483" t="str">
            <v>405</v>
          </cell>
          <cell r="I483" t="str">
            <v>Non-Union</v>
          </cell>
          <cell r="J483">
            <v>1</v>
          </cell>
          <cell r="K483">
            <v>0.01</v>
          </cell>
          <cell r="L483">
            <v>0.02</v>
          </cell>
        </row>
        <row r="484">
          <cell r="A484" t="str">
            <v>Pugh Jr,Royden E</v>
          </cell>
          <cell r="C484">
            <v>88025.600000000006</v>
          </cell>
          <cell r="D484">
            <v>15</v>
          </cell>
          <cell r="E484">
            <v>0</v>
          </cell>
          <cell r="F484">
            <v>15</v>
          </cell>
          <cell r="G484" t="str">
            <v>H</v>
          </cell>
          <cell r="H484" t="str">
            <v>195</v>
          </cell>
          <cell r="I484" t="str">
            <v>Union</v>
          </cell>
          <cell r="J484">
            <v>3</v>
          </cell>
          <cell r="K484">
            <v>0.03</v>
          </cell>
          <cell r="L484">
            <v>0.15</v>
          </cell>
        </row>
        <row r="485">
          <cell r="A485" t="str">
            <v>Qualls,Michael A</v>
          </cell>
          <cell r="C485">
            <v>82700.800000000003</v>
          </cell>
          <cell r="D485">
            <v>6</v>
          </cell>
          <cell r="E485">
            <v>0</v>
          </cell>
          <cell r="F485">
            <v>6</v>
          </cell>
          <cell r="G485" t="str">
            <v>H</v>
          </cell>
          <cell r="H485" t="str">
            <v>209</v>
          </cell>
          <cell r="I485" t="str">
            <v>Union</v>
          </cell>
          <cell r="J485">
            <v>3</v>
          </cell>
          <cell r="K485">
            <v>0.03</v>
          </cell>
          <cell r="L485">
            <v>0.06</v>
          </cell>
        </row>
        <row r="486">
          <cell r="A486" t="str">
            <v>Rainey,Joseph A</v>
          </cell>
          <cell r="C486">
            <v>67828.800000000003</v>
          </cell>
          <cell r="D486">
            <v>8</v>
          </cell>
          <cell r="E486">
            <v>5</v>
          </cell>
          <cell r="F486">
            <v>13</v>
          </cell>
          <cell r="G486" t="str">
            <v>H</v>
          </cell>
          <cell r="H486" t="str">
            <v>232</v>
          </cell>
          <cell r="I486" t="str">
            <v>Union</v>
          </cell>
          <cell r="J486">
            <v>3</v>
          </cell>
          <cell r="K486">
            <v>0.03</v>
          </cell>
          <cell r="L486">
            <v>0.13</v>
          </cell>
        </row>
        <row r="487">
          <cell r="A487" t="str">
            <v>Rakoski,James M</v>
          </cell>
          <cell r="C487">
            <v>58011.199999999997</v>
          </cell>
          <cell r="D487">
            <v>8</v>
          </cell>
          <cell r="E487">
            <v>0</v>
          </cell>
          <cell r="F487">
            <v>8</v>
          </cell>
          <cell r="G487" t="str">
            <v>H</v>
          </cell>
          <cell r="H487" t="str">
            <v>505</v>
          </cell>
          <cell r="I487" t="str">
            <v>Union</v>
          </cell>
          <cell r="J487">
            <v>3</v>
          </cell>
          <cell r="K487">
            <v>0.03</v>
          </cell>
          <cell r="L487">
            <v>0.08</v>
          </cell>
        </row>
        <row r="488">
          <cell r="A488" t="str">
            <v>Ramsey,JoAnn E</v>
          </cell>
          <cell r="C488">
            <v>39166.400000000001</v>
          </cell>
          <cell r="D488">
            <v>6</v>
          </cell>
          <cell r="E488">
            <v>0</v>
          </cell>
          <cell r="F488">
            <v>6</v>
          </cell>
          <cell r="G488" t="str">
            <v>H</v>
          </cell>
          <cell r="H488" t="str">
            <v>220</v>
          </cell>
          <cell r="I488" t="str">
            <v>Non-Union</v>
          </cell>
          <cell r="J488">
            <v>3</v>
          </cell>
          <cell r="K488">
            <v>0.03</v>
          </cell>
          <cell r="L488">
            <v>0.06</v>
          </cell>
        </row>
        <row r="489">
          <cell r="A489" t="str">
            <v>Ramsour,Carol L</v>
          </cell>
          <cell r="C489">
            <v>53310.400000000001</v>
          </cell>
          <cell r="D489">
            <v>8</v>
          </cell>
          <cell r="E489">
            <v>0</v>
          </cell>
          <cell r="F489">
            <v>8</v>
          </cell>
          <cell r="G489" t="str">
            <v>S</v>
          </cell>
          <cell r="H489" t="str">
            <v>640</v>
          </cell>
          <cell r="I489" t="str">
            <v>Non-Union</v>
          </cell>
          <cell r="J489">
            <v>3</v>
          </cell>
          <cell r="K489">
            <v>0.03</v>
          </cell>
          <cell r="L489">
            <v>0.08</v>
          </cell>
        </row>
        <row r="490">
          <cell r="A490" t="str">
            <v>Rantz,Deborah R</v>
          </cell>
          <cell r="C490">
            <v>28516.799999999999</v>
          </cell>
          <cell r="D490">
            <v>6</v>
          </cell>
          <cell r="E490">
            <v>0</v>
          </cell>
          <cell r="F490">
            <v>6</v>
          </cell>
          <cell r="G490" t="str">
            <v>H</v>
          </cell>
          <cell r="H490" t="str">
            <v>544</v>
          </cell>
          <cell r="I490" t="str">
            <v>Non-Union</v>
          </cell>
          <cell r="J490">
            <v>3</v>
          </cell>
          <cell r="K490">
            <v>0.03</v>
          </cell>
          <cell r="L490">
            <v>0.06</v>
          </cell>
        </row>
        <row r="491">
          <cell r="A491" t="str">
            <v>Rawlins,Jeffery T</v>
          </cell>
          <cell r="C491">
            <v>100880</v>
          </cell>
          <cell r="D491">
            <v>0</v>
          </cell>
          <cell r="E491">
            <v>0</v>
          </cell>
          <cell r="F491">
            <v>0</v>
          </cell>
          <cell r="G491" t="str">
            <v>S</v>
          </cell>
          <cell r="H491" t="str">
            <v>110</v>
          </cell>
          <cell r="I491" t="str">
            <v>Non-Union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Reed,Gregory A</v>
          </cell>
          <cell r="C492">
            <v>42785.599999999999</v>
          </cell>
          <cell r="D492">
            <v>6</v>
          </cell>
          <cell r="E492">
            <v>0</v>
          </cell>
          <cell r="F492">
            <v>6</v>
          </cell>
          <cell r="G492" t="str">
            <v>H</v>
          </cell>
          <cell r="H492" t="str">
            <v>110</v>
          </cell>
          <cell r="I492" t="str">
            <v>Union</v>
          </cell>
          <cell r="J492">
            <v>3</v>
          </cell>
          <cell r="K492">
            <v>0.03</v>
          </cell>
          <cell r="L492">
            <v>0.06</v>
          </cell>
        </row>
        <row r="493">
          <cell r="A493" t="str">
            <v>Richardson,Debbie</v>
          </cell>
          <cell r="C493">
            <v>61068.800000000003</v>
          </cell>
          <cell r="D493">
            <v>10</v>
          </cell>
          <cell r="E493">
            <v>0</v>
          </cell>
          <cell r="F493">
            <v>10</v>
          </cell>
          <cell r="G493" t="str">
            <v>S</v>
          </cell>
          <cell r="H493" t="str">
            <v>260</v>
          </cell>
          <cell r="I493" t="str">
            <v>Non-Union</v>
          </cell>
          <cell r="J493">
            <v>3</v>
          </cell>
          <cell r="K493">
            <v>0.03</v>
          </cell>
          <cell r="L493">
            <v>0.1</v>
          </cell>
        </row>
        <row r="494">
          <cell r="A494" t="str">
            <v>Richardson,Randal C</v>
          </cell>
          <cell r="C494">
            <v>105560</v>
          </cell>
          <cell r="D494">
            <v>6</v>
          </cell>
          <cell r="E494">
            <v>0</v>
          </cell>
          <cell r="F494">
            <v>6</v>
          </cell>
          <cell r="G494" t="str">
            <v>S</v>
          </cell>
          <cell r="H494" t="str">
            <v>110</v>
          </cell>
          <cell r="I494" t="str">
            <v>Non-Union</v>
          </cell>
          <cell r="J494">
            <v>3</v>
          </cell>
          <cell r="K494">
            <v>0.03</v>
          </cell>
          <cell r="L494">
            <v>0.06</v>
          </cell>
        </row>
        <row r="495">
          <cell r="A495" t="str">
            <v>Rider,Leslie R</v>
          </cell>
          <cell r="C495">
            <v>30326.400000000001</v>
          </cell>
          <cell r="D495">
            <v>8</v>
          </cell>
          <cell r="E495">
            <v>0</v>
          </cell>
          <cell r="F495">
            <v>8</v>
          </cell>
          <cell r="G495" t="str">
            <v>H</v>
          </cell>
          <cell r="H495" t="str">
            <v>550</v>
          </cell>
          <cell r="I495" t="str">
            <v>Non-Union</v>
          </cell>
          <cell r="J495">
            <v>3</v>
          </cell>
          <cell r="K495">
            <v>0.03</v>
          </cell>
          <cell r="L495">
            <v>0.08</v>
          </cell>
        </row>
        <row r="496">
          <cell r="A496" t="str">
            <v>Ritchie,Jackie L</v>
          </cell>
          <cell r="C496">
            <v>28225.599999999999</v>
          </cell>
          <cell r="D496">
            <v>1</v>
          </cell>
          <cell r="E496">
            <v>0</v>
          </cell>
          <cell r="F496">
            <v>1</v>
          </cell>
          <cell r="G496" t="str">
            <v>H</v>
          </cell>
          <cell r="H496" t="str">
            <v>550</v>
          </cell>
          <cell r="I496" t="str">
            <v>Non-Union</v>
          </cell>
          <cell r="J496">
            <v>0.5</v>
          </cell>
          <cell r="K496">
            <v>5.0000000000000001E-3</v>
          </cell>
          <cell r="L496">
            <v>0.01</v>
          </cell>
        </row>
        <row r="497">
          <cell r="A497" t="str">
            <v>Roark Jr,Richard M</v>
          </cell>
          <cell r="C497">
            <v>65790.399999999994</v>
          </cell>
          <cell r="D497">
            <v>7</v>
          </cell>
          <cell r="E497">
            <v>0</v>
          </cell>
          <cell r="F497">
            <v>7</v>
          </cell>
          <cell r="G497" t="str">
            <v>S</v>
          </cell>
          <cell r="H497" t="str">
            <v>110</v>
          </cell>
          <cell r="I497" t="str">
            <v>Non-Union</v>
          </cell>
          <cell r="J497">
            <v>3</v>
          </cell>
          <cell r="K497">
            <v>0.03</v>
          </cell>
          <cell r="L497">
            <v>7.0000000000000007E-2</v>
          </cell>
        </row>
        <row r="498">
          <cell r="A498" t="str">
            <v>Robbins,Twila J</v>
          </cell>
          <cell r="C498">
            <v>39291.199999999997</v>
          </cell>
          <cell r="D498">
            <v>25</v>
          </cell>
          <cell r="E498">
            <v>0</v>
          </cell>
          <cell r="F498">
            <v>25</v>
          </cell>
          <cell r="G498" t="str">
            <v>H</v>
          </cell>
          <cell r="H498" t="str">
            <v>544</v>
          </cell>
          <cell r="I498" t="str">
            <v>Non-Union</v>
          </cell>
          <cell r="J498">
            <v>3</v>
          </cell>
          <cell r="K498">
            <v>0.03</v>
          </cell>
          <cell r="L498">
            <v>0.25</v>
          </cell>
        </row>
        <row r="499">
          <cell r="A499" t="str">
            <v>Roberts,Roy A</v>
          </cell>
          <cell r="C499">
            <v>88025.600000000006</v>
          </cell>
          <cell r="D499">
            <v>8</v>
          </cell>
          <cell r="E499">
            <v>0</v>
          </cell>
          <cell r="F499">
            <v>8</v>
          </cell>
          <cell r="G499" t="str">
            <v>H</v>
          </cell>
          <cell r="H499" t="str">
            <v>195</v>
          </cell>
          <cell r="I499" t="str">
            <v>Union</v>
          </cell>
          <cell r="J499">
            <v>3</v>
          </cell>
          <cell r="K499">
            <v>0.03</v>
          </cell>
          <cell r="L499">
            <v>0.08</v>
          </cell>
        </row>
        <row r="500">
          <cell r="A500" t="str">
            <v>Robertson,Vivian I</v>
          </cell>
          <cell r="C500">
            <v>73112</v>
          </cell>
          <cell r="D500">
            <v>10</v>
          </cell>
          <cell r="E500">
            <v>0</v>
          </cell>
          <cell r="F500">
            <v>10</v>
          </cell>
          <cell r="G500" t="str">
            <v>S</v>
          </cell>
          <cell r="H500" t="str">
            <v>430</v>
          </cell>
          <cell r="I500" t="str">
            <v>Non-Union</v>
          </cell>
          <cell r="J500">
            <v>3</v>
          </cell>
          <cell r="K500">
            <v>0.03</v>
          </cell>
          <cell r="L500">
            <v>0.1</v>
          </cell>
        </row>
        <row r="501">
          <cell r="A501" t="str">
            <v>Robertson,Wesley G</v>
          </cell>
          <cell r="C501">
            <v>106932.8</v>
          </cell>
          <cell r="D501">
            <v>4</v>
          </cell>
          <cell r="E501">
            <v>0</v>
          </cell>
          <cell r="F501">
            <v>4</v>
          </cell>
          <cell r="G501" t="str">
            <v>S</v>
          </cell>
          <cell r="H501" t="str">
            <v>209</v>
          </cell>
          <cell r="I501" t="str">
            <v>Non-Union</v>
          </cell>
          <cell r="J501">
            <v>2</v>
          </cell>
          <cell r="K501">
            <v>0.02</v>
          </cell>
          <cell r="L501">
            <v>0.04</v>
          </cell>
        </row>
        <row r="502">
          <cell r="A502" t="str">
            <v>Robertson,William A</v>
          </cell>
          <cell r="C502">
            <v>75358.399999999994</v>
          </cell>
          <cell r="D502">
            <v>6</v>
          </cell>
          <cell r="E502">
            <v>0</v>
          </cell>
          <cell r="F502">
            <v>6</v>
          </cell>
          <cell r="G502" t="str">
            <v>H</v>
          </cell>
          <cell r="H502" t="str">
            <v>217</v>
          </cell>
          <cell r="I502" t="str">
            <v>Union</v>
          </cell>
          <cell r="J502">
            <v>3</v>
          </cell>
          <cell r="K502">
            <v>0.03</v>
          </cell>
          <cell r="L502">
            <v>0.06</v>
          </cell>
        </row>
        <row r="503">
          <cell r="A503" t="str">
            <v>Roets,Christine L</v>
          </cell>
          <cell r="C503">
            <v>62004.800000000003</v>
          </cell>
          <cell r="D503">
            <v>6</v>
          </cell>
          <cell r="E503">
            <v>0</v>
          </cell>
          <cell r="F503">
            <v>6</v>
          </cell>
          <cell r="G503" t="str">
            <v>S</v>
          </cell>
          <cell r="H503" t="str">
            <v>310</v>
          </cell>
          <cell r="I503" t="str">
            <v>Non-Union</v>
          </cell>
          <cell r="J503">
            <v>3</v>
          </cell>
          <cell r="K503">
            <v>0.03</v>
          </cell>
          <cell r="L503">
            <v>0.06</v>
          </cell>
        </row>
        <row r="504">
          <cell r="A504" t="str">
            <v>Rogers,Julie S.</v>
          </cell>
          <cell r="C504">
            <v>65000</v>
          </cell>
          <cell r="D504">
            <v>4</v>
          </cell>
          <cell r="E504">
            <v>0</v>
          </cell>
          <cell r="F504">
            <v>4</v>
          </cell>
          <cell r="G504" t="str">
            <v>S</v>
          </cell>
          <cell r="H504" t="str">
            <v>250</v>
          </cell>
          <cell r="I504" t="str">
            <v>Non-Union</v>
          </cell>
          <cell r="J504">
            <v>2</v>
          </cell>
          <cell r="K504">
            <v>0.02</v>
          </cell>
          <cell r="L504">
            <v>0.04</v>
          </cell>
        </row>
        <row r="505">
          <cell r="A505" t="str">
            <v>Rooks,Frank S</v>
          </cell>
          <cell r="C505">
            <v>86673.600000000006</v>
          </cell>
          <cell r="D505">
            <v>6</v>
          </cell>
          <cell r="E505">
            <v>0</v>
          </cell>
          <cell r="F505">
            <v>6</v>
          </cell>
          <cell r="G505" t="str">
            <v>H</v>
          </cell>
          <cell r="H505" t="str">
            <v>110</v>
          </cell>
          <cell r="I505" t="str">
            <v>Union</v>
          </cell>
          <cell r="J505">
            <v>3</v>
          </cell>
          <cell r="K505">
            <v>0.03</v>
          </cell>
          <cell r="L505">
            <v>0.06</v>
          </cell>
        </row>
        <row r="506">
          <cell r="A506" t="str">
            <v>Rooney,Shaen T</v>
          </cell>
          <cell r="C506">
            <v>100027.2</v>
          </cell>
          <cell r="D506">
            <v>6</v>
          </cell>
          <cell r="E506">
            <v>6</v>
          </cell>
          <cell r="F506">
            <v>12</v>
          </cell>
          <cell r="G506" t="str">
            <v>S</v>
          </cell>
          <cell r="H506" t="str">
            <v>100</v>
          </cell>
          <cell r="I506" t="str">
            <v>Non-Union</v>
          </cell>
          <cell r="J506">
            <v>3</v>
          </cell>
          <cell r="K506">
            <v>0.03</v>
          </cell>
          <cell r="L506">
            <v>0.12</v>
          </cell>
        </row>
        <row r="507">
          <cell r="A507" t="str">
            <v>Roper,Darren L</v>
          </cell>
          <cell r="C507">
            <v>73985.600000000006</v>
          </cell>
          <cell r="D507">
            <v>6</v>
          </cell>
          <cell r="E507">
            <v>0</v>
          </cell>
          <cell r="F507">
            <v>6</v>
          </cell>
          <cell r="G507" t="str">
            <v>H</v>
          </cell>
          <cell r="H507" t="str">
            <v>130</v>
          </cell>
          <cell r="I507" t="str">
            <v>Union</v>
          </cell>
          <cell r="J507">
            <v>3</v>
          </cell>
          <cell r="K507">
            <v>0.03</v>
          </cell>
          <cell r="L507">
            <v>0.06</v>
          </cell>
        </row>
        <row r="508">
          <cell r="A508" t="str">
            <v>Ross,Merle D</v>
          </cell>
          <cell r="C508">
            <v>70616</v>
          </cell>
          <cell r="D508">
            <v>6</v>
          </cell>
          <cell r="E508">
            <v>0</v>
          </cell>
          <cell r="F508">
            <v>6</v>
          </cell>
          <cell r="G508" t="str">
            <v>H</v>
          </cell>
          <cell r="H508" t="str">
            <v>110</v>
          </cell>
          <cell r="I508" t="str">
            <v>Union</v>
          </cell>
          <cell r="J508">
            <v>3</v>
          </cell>
          <cell r="K508">
            <v>0.03</v>
          </cell>
          <cell r="L508">
            <v>0.06</v>
          </cell>
        </row>
        <row r="509">
          <cell r="A509" t="str">
            <v>Rouse,Michael N</v>
          </cell>
          <cell r="C509">
            <v>98987.199999999997</v>
          </cell>
          <cell r="D509">
            <v>6</v>
          </cell>
          <cell r="E509">
            <v>0</v>
          </cell>
          <cell r="F509">
            <v>6</v>
          </cell>
          <cell r="G509" t="str">
            <v>S</v>
          </cell>
          <cell r="H509" t="str">
            <v>508</v>
          </cell>
          <cell r="I509" t="str">
            <v>Non-Union</v>
          </cell>
          <cell r="J509">
            <v>3</v>
          </cell>
          <cell r="K509">
            <v>0.03</v>
          </cell>
          <cell r="L509">
            <v>0.06</v>
          </cell>
        </row>
        <row r="510">
          <cell r="A510" t="str">
            <v>Rumfelt,Jared Cole</v>
          </cell>
          <cell r="C510">
            <v>53414.400000000001</v>
          </cell>
          <cell r="D510">
            <v>3</v>
          </cell>
          <cell r="E510">
            <v>0</v>
          </cell>
          <cell r="F510">
            <v>3</v>
          </cell>
          <cell r="G510" t="str">
            <v>S</v>
          </cell>
          <cell r="H510" t="str">
            <v>219</v>
          </cell>
          <cell r="I510" t="str">
            <v>Non-Union</v>
          </cell>
          <cell r="J510">
            <v>1.5</v>
          </cell>
          <cell r="K510">
            <v>1.4999999999999999E-2</v>
          </cell>
          <cell r="L510">
            <v>0.03</v>
          </cell>
        </row>
        <row r="511">
          <cell r="A511" t="str">
            <v>Russell,David C</v>
          </cell>
          <cell r="C511">
            <v>65936</v>
          </cell>
          <cell r="D511">
            <v>6</v>
          </cell>
          <cell r="E511">
            <v>0</v>
          </cell>
          <cell r="F511">
            <v>6</v>
          </cell>
          <cell r="G511" t="str">
            <v>H</v>
          </cell>
          <cell r="H511" t="str">
            <v>110</v>
          </cell>
          <cell r="I511" t="str">
            <v>Union</v>
          </cell>
          <cell r="J511">
            <v>3</v>
          </cell>
          <cell r="K511">
            <v>0.03</v>
          </cell>
          <cell r="L511">
            <v>0.06</v>
          </cell>
        </row>
        <row r="512">
          <cell r="A512" t="str">
            <v>Russell,David L</v>
          </cell>
          <cell r="C512">
            <v>80038.399999999994</v>
          </cell>
          <cell r="D512">
            <v>6</v>
          </cell>
          <cell r="E512">
            <v>0</v>
          </cell>
          <cell r="F512">
            <v>6</v>
          </cell>
          <cell r="G512" t="str">
            <v>S</v>
          </cell>
          <cell r="H512" t="str">
            <v>230</v>
          </cell>
          <cell r="I512" t="str">
            <v>Non-Union</v>
          </cell>
          <cell r="J512">
            <v>3</v>
          </cell>
          <cell r="K512">
            <v>0.03</v>
          </cell>
          <cell r="L512">
            <v>0.06</v>
          </cell>
        </row>
        <row r="513">
          <cell r="A513" t="str">
            <v>Sadler,Marcia K</v>
          </cell>
          <cell r="C513">
            <v>97905.600000000006</v>
          </cell>
          <cell r="D513">
            <v>6</v>
          </cell>
          <cell r="E513">
            <v>0</v>
          </cell>
          <cell r="F513">
            <v>6</v>
          </cell>
          <cell r="G513" t="str">
            <v>S</v>
          </cell>
          <cell r="H513" t="str">
            <v>508</v>
          </cell>
          <cell r="I513" t="str">
            <v>Non-Union</v>
          </cell>
          <cell r="J513">
            <v>3</v>
          </cell>
          <cell r="K513">
            <v>0.03</v>
          </cell>
          <cell r="L513">
            <v>0.06</v>
          </cell>
        </row>
        <row r="514">
          <cell r="A514" t="str">
            <v>Sager,Robert W</v>
          </cell>
          <cell r="C514">
            <v>131393.60000000001</v>
          </cell>
          <cell r="D514">
            <v>10</v>
          </cell>
          <cell r="E514">
            <v>0</v>
          </cell>
          <cell r="F514">
            <v>10</v>
          </cell>
          <cell r="G514" t="str">
            <v>S</v>
          </cell>
          <cell r="H514" t="str">
            <v>405</v>
          </cell>
          <cell r="I514" t="str">
            <v>Non-Union</v>
          </cell>
          <cell r="J514">
            <v>3</v>
          </cell>
          <cell r="K514">
            <v>0.03</v>
          </cell>
          <cell r="L514">
            <v>0.1</v>
          </cell>
        </row>
        <row r="515">
          <cell r="A515" t="str">
            <v>Samson,Peggy S</v>
          </cell>
          <cell r="C515">
            <v>88192</v>
          </cell>
          <cell r="D515">
            <v>20</v>
          </cell>
          <cell r="E515">
            <v>0</v>
          </cell>
          <cell r="F515">
            <v>20</v>
          </cell>
          <cell r="G515" t="str">
            <v>S</v>
          </cell>
          <cell r="H515" t="str">
            <v>630</v>
          </cell>
          <cell r="I515" t="str">
            <v>Non-Union</v>
          </cell>
          <cell r="J515">
            <v>3</v>
          </cell>
          <cell r="K515">
            <v>0.03</v>
          </cell>
          <cell r="L515">
            <v>0.2</v>
          </cell>
        </row>
        <row r="516">
          <cell r="A516" t="str">
            <v>Sanders,Kevin G</v>
          </cell>
          <cell r="C516">
            <v>64584</v>
          </cell>
          <cell r="D516">
            <v>13</v>
          </cell>
          <cell r="E516">
            <v>0</v>
          </cell>
          <cell r="F516">
            <v>13</v>
          </cell>
          <cell r="G516" t="str">
            <v>H</v>
          </cell>
          <cell r="H516" t="str">
            <v>505</v>
          </cell>
          <cell r="I516" t="str">
            <v>Union</v>
          </cell>
          <cell r="J516">
            <v>3</v>
          </cell>
          <cell r="K516">
            <v>0.03</v>
          </cell>
          <cell r="L516">
            <v>0.13</v>
          </cell>
        </row>
        <row r="517">
          <cell r="A517" t="str">
            <v>Sandridge,Mark A</v>
          </cell>
          <cell r="C517">
            <v>66580.800000000003</v>
          </cell>
          <cell r="D517">
            <v>6</v>
          </cell>
          <cell r="E517">
            <v>0</v>
          </cell>
          <cell r="F517">
            <v>6</v>
          </cell>
          <cell r="G517" t="str">
            <v>H</v>
          </cell>
          <cell r="H517" t="str">
            <v>130</v>
          </cell>
          <cell r="I517" t="str">
            <v>Union</v>
          </cell>
          <cell r="J517">
            <v>3</v>
          </cell>
          <cell r="K517">
            <v>0.03</v>
          </cell>
          <cell r="L517">
            <v>0.06</v>
          </cell>
        </row>
        <row r="518">
          <cell r="A518" t="str">
            <v>Sargent Jr.,Charles E</v>
          </cell>
          <cell r="C518">
            <v>67828.800000000003</v>
          </cell>
          <cell r="D518">
            <v>0</v>
          </cell>
          <cell r="E518">
            <v>0</v>
          </cell>
          <cell r="F518">
            <v>0</v>
          </cell>
          <cell r="G518" t="str">
            <v>H</v>
          </cell>
          <cell r="H518" t="str">
            <v>214</v>
          </cell>
          <cell r="I518" t="str">
            <v>Union</v>
          </cell>
          <cell r="J518">
            <v>0</v>
          </cell>
          <cell r="K518">
            <v>0</v>
          </cell>
          <cell r="L518">
            <v>0</v>
          </cell>
        </row>
        <row r="519">
          <cell r="A519" t="str">
            <v>Sargent,Deborah A</v>
          </cell>
          <cell r="C519">
            <v>64438.400000000001</v>
          </cell>
          <cell r="D519">
            <v>6</v>
          </cell>
          <cell r="E519">
            <v>0</v>
          </cell>
          <cell r="F519">
            <v>6</v>
          </cell>
          <cell r="G519" t="str">
            <v>H</v>
          </cell>
          <cell r="H519" t="str">
            <v>530</v>
          </cell>
          <cell r="I519" t="str">
            <v>Union</v>
          </cell>
          <cell r="J519">
            <v>3</v>
          </cell>
          <cell r="K519">
            <v>0.03</v>
          </cell>
          <cell r="L519">
            <v>0.06</v>
          </cell>
        </row>
        <row r="520">
          <cell r="A520" t="str">
            <v>Satterfield,Claude L</v>
          </cell>
          <cell r="C520">
            <v>72987.199999999997</v>
          </cell>
          <cell r="D520">
            <v>25</v>
          </cell>
          <cell r="E520">
            <v>0</v>
          </cell>
          <cell r="F520">
            <v>25</v>
          </cell>
          <cell r="G520" t="str">
            <v>H</v>
          </cell>
          <cell r="H520" t="str">
            <v>230</v>
          </cell>
          <cell r="I520" t="str">
            <v>Union</v>
          </cell>
          <cell r="J520">
            <v>3</v>
          </cell>
          <cell r="K520">
            <v>0.03</v>
          </cell>
          <cell r="L520">
            <v>0.25</v>
          </cell>
        </row>
        <row r="521">
          <cell r="A521" t="str">
            <v>Sauter,Lee Russell</v>
          </cell>
          <cell r="C521">
            <v>77334.399999999994</v>
          </cell>
          <cell r="D521">
            <v>6</v>
          </cell>
          <cell r="E521">
            <v>0</v>
          </cell>
          <cell r="F521">
            <v>6</v>
          </cell>
          <cell r="G521" t="str">
            <v>S</v>
          </cell>
          <cell r="H521" t="str">
            <v>274</v>
          </cell>
          <cell r="I521" t="str">
            <v>Non-Union</v>
          </cell>
          <cell r="J521">
            <v>3</v>
          </cell>
          <cell r="K521">
            <v>0.03</v>
          </cell>
          <cell r="L521">
            <v>0.06</v>
          </cell>
        </row>
        <row r="522">
          <cell r="A522" t="str">
            <v>Schafer,Christopher F</v>
          </cell>
          <cell r="C522">
            <v>99278.399999999994</v>
          </cell>
          <cell r="D522">
            <v>6</v>
          </cell>
          <cell r="E522">
            <v>0</v>
          </cell>
          <cell r="F522">
            <v>6</v>
          </cell>
          <cell r="G522" t="str">
            <v>S</v>
          </cell>
          <cell r="H522" t="str">
            <v>549</v>
          </cell>
          <cell r="I522" t="str">
            <v>Non-Union</v>
          </cell>
          <cell r="J522">
            <v>3</v>
          </cell>
          <cell r="K522">
            <v>0.03</v>
          </cell>
          <cell r="L522">
            <v>0.06</v>
          </cell>
        </row>
        <row r="523">
          <cell r="A523" t="str">
            <v>Scheurich,Chris A</v>
          </cell>
          <cell r="C523">
            <v>75358.399999999994</v>
          </cell>
          <cell r="D523">
            <v>4</v>
          </cell>
          <cell r="E523">
            <v>0</v>
          </cell>
          <cell r="F523">
            <v>4</v>
          </cell>
          <cell r="G523" t="str">
            <v>H</v>
          </cell>
          <cell r="H523" t="str">
            <v>214</v>
          </cell>
          <cell r="I523" t="str">
            <v>Union</v>
          </cell>
          <cell r="J523">
            <v>2</v>
          </cell>
          <cell r="K523">
            <v>0.02</v>
          </cell>
          <cell r="L523">
            <v>0.04</v>
          </cell>
        </row>
        <row r="524">
          <cell r="A524" t="str">
            <v>Schmidt,Eric J</v>
          </cell>
          <cell r="C524">
            <v>55910.400000000001</v>
          </cell>
          <cell r="D524">
            <v>0</v>
          </cell>
          <cell r="E524">
            <v>0</v>
          </cell>
          <cell r="F524">
            <v>0</v>
          </cell>
          <cell r="G524" t="str">
            <v>S</v>
          </cell>
          <cell r="H524" t="str">
            <v>630</v>
          </cell>
          <cell r="I524" t="str">
            <v>Non-Union</v>
          </cell>
          <cell r="J524">
            <v>0</v>
          </cell>
          <cell r="K524">
            <v>0</v>
          </cell>
          <cell r="L524">
            <v>0</v>
          </cell>
        </row>
        <row r="525">
          <cell r="A525" t="str">
            <v>Schreiner,Connie J</v>
          </cell>
          <cell r="C525">
            <v>28516.799999999999</v>
          </cell>
          <cell r="D525">
            <v>6</v>
          </cell>
          <cell r="E525">
            <v>0</v>
          </cell>
          <cell r="F525">
            <v>6</v>
          </cell>
          <cell r="G525" t="str">
            <v>H</v>
          </cell>
          <cell r="H525" t="str">
            <v>544</v>
          </cell>
          <cell r="I525" t="str">
            <v>Non-Union</v>
          </cell>
          <cell r="J525">
            <v>3</v>
          </cell>
          <cell r="K525">
            <v>0.03</v>
          </cell>
          <cell r="L525">
            <v>0.06</v>
          </cell>
        </row>
        <row r="526">
          <cell r="A526" t="str">
            <v>Schreiner,David P</v>
          </cell>
          <cell r="C526">
            <v>78457.600000000006</v>
          </cell>
          <cell r="D526">
            <v>6</v>
          </cell>
          <cell r="E526">
            <v>0</v>
          </cell>
          <cell r="F526">
            <v>6</v>
          </cell>
          <cell r="G526" t="str">
            <v>H</v>
          </cell>
          <cell r="H526" t="str">
            <v>110</v>
          </cell>
          <cell r="I526" t="str">
            <v>Union</v>
          </cell>
          <cell r="J526">
            <v>3</v>
          </cell>
          <cell r="K526">
            <v>0.03</v>
          </cell>
          <cell r="L526">
            <v>0.06</v>
          </cell>
        </row>
        <row r="527">
          <cell r="A527" t="str">
            <v>Scott,Kayle E</v>
          </cell>
          <cell r="C527">
            <v>82700.800000000003</v>
          </cell>
          <cell r="D527">
            <v>8</v>
          </cell>
          <cell r="E527">
            <v>0</v>
          </cell>
          <cell r="F527">
            <v>8</v>
          </cell>
          <cell r="G527" t="str">
            <v>H</v>
          </cell>
          <cell r="H527" t="str">
            <v>214</v>
          </cell>
          <cell r="I527" t="str">
            <v>Union</v>
          </cell>
          <cell r="J527">
            <v>3</v>
          </cell>
          <cell r="K527">
            <v>0.03</v>
          </cell>
          <cell r="L527">
            <v>0.08</v>
          </cell>
        </row>
        <row r="528">
          <cell r="A528" t="str">
            <v>Seneker,Jackie S</v>
          </cell>
          <cell r="C528">
            <v>55993.599999999999</v>
          </cell>
          <cell r="D528">
            <v>6</v>
          </cell>
          <cell r="E528">
            <v>0</v>
          </cell>
          <cell r="F528">
            <v>6</v>
          </cell>
          <cell r="G528" t="str">
            <v>S</v>
          </cell>
          <cell r="H528" t="str">
            <v>700</v>
          </cell>
          <cell r="I528" t="str">
            <v>Non-Union</v>
          </cell>
          <cell r="J528">
            <v>3</v>
          </cell>
          <cell r="K528">
            <v>0.03</v>
          </cell>
          <cell r="L528">
            <v>0.06</v>
          </cell>
        </row>
        <row r="529">
          <cell r="A529" t="str">
            <v>Shanks,Jeffrey L</v>
          </cell>
          <cell r="C529">
            <v>67828.800000000003</v>
          </cell>
          <cell r="D529">
            <v>4</v>
          </cell>
          <cell r="E529">
            <v>0</v>
          </cell>
          <cell r="F529">
            <v>4</v>
          </cell>
          <cell r="G529" t="str">
            <v>H</v>
          </cell>
          <cell r="H529" t="str">
            <v>232</v>
          </cell>
          <cell r="I529" t="str">
            <v>Union</v>
          </cell>
          <cell r="J529">
            <v>2</v>
          </cell>
          <cell r="K529">
            <v>0.02</v>
          </cell>
          <cell r="L529">
            <v>0.04</v>
          </cell>
        </row>
        <row r="530">
          <cell r="A530" t="str">
            <v>Sharpe,Katherine J</v>
          </cell>
          <cell r="C530">
            <v>29452.799999999999</v>
          </cell>
          <cell r="D530">
            <v>2</v>
          </cell>
          <cell r="E530">
            <v>0</v>
          </cell>
          <cell r="F530">
            <v>2</v>
          </cell>
          <cell r="G530" t="str">
            <v>H</v>
          </cell>
          <cell r="H530" t="str">
            <v>550</v>
          </cell>
          <cell r="I530" t="str">
            <v>Non-Union</v>
          </cell>
          <cell r="J530">
            <v>1</v>
          </cell>
          <cell r="K530">
            <v>0.01</v>
          </cell>
          <cell r="L530">
            <v>0.02</v>
          </cell>
        </row>
        <row r="531">
          <cell r="A531" t="str">
            <v>Sheffield,Herbert M</v>
          </cell>
          <cell r="C531">
            <v>82825.600000000006</v>
          </cell>
          <cell r="D531">
            <v>6</v>
          </cell>
          <cell r="E531">
            <v>0</v>
          </cell>
          <cell r="F531">
            <v>6</v>
          </cell>
          <cell r="G531" t="str">
            <v>S</v>
          </cell>
          <cell r="H531" t="str">
            <v>630</v>
          </cell>
          <cell r="I531" t="str">
            <v>Non-Union</v>
          </cell>
          <cell r="J531">
            <v>3</v>
          </cell>
          <cell r="K531">
            <v>0.03</v>
          </cell>
          <cell r="L531">
            <v>0.06</v>
          </cell>
        </row>
        <row r="532">
          <cell r="A532" t="str">
            <v>Shelley,Chase T</v>
          </cell>
          <cell r="C532">
            <v>73382.399999999994</v>
          </cell>
          <cell r="D532">
            <v>6</v>
          </cell>
          <cell r="E532">
            <v>0</v>
          </cell>
          <cell r="F532">
            <v>6</v>
          </cell>
          <cell r="G532" t="str">
            <v>S</v>
          </cell>
          <cell r="H532" t="str">
            <v>238</v>
          </cell>
          <cell r="I532" t="str">
            <v>Non-Union</v>
          </cell>
          <cell r="J532">
            <v>3</v>
          </cell>
          <cell r="K532">
            <v>0.03</v>
          </cell>
          <cell r="L532">
            <v>0.06</v>
          </cell>
        </row>
        <row r="533">
          <cell r="A533" t="str">
            <v>Shelton,Kenny R</v>
          </cell>
          <cell r="C533">
            <v>47528</v>
          </cell>
          <cell r="D533">
            <v>5</v>
          </cell>
          <cell r="E533">
            <v>0</v>
          </cell>
          <cell r="F533">
            <v>5</v>
          </cell>
          <cell r="G533" t="str">
            <v>H</v>
          </cell>
          <cell r="H533" t="str">
            <v>110</v>
          </cell>
          <cell r="I533" t="str">
            <v>Union</v>
          </cell>
          <cell r="J533">
            <v>2.5</v>
          </cell>
          <cell r="K533">
            <v>2.5000000000000001E-2</v>
          </cell>
          <cell r="L533">
            <v>0.05</v>
          </cell>
        </row>
        <row r="534">
          <cell r="A534" t="str">
            <v>Shields,Victor K</v>
          </cell>
          <cell r="C534">
            <v>73985.600000000006</v>
          </cell>
          <cell r="D534">
            <v>6</v>
          </cell>
          <cell r="E534">
            <v>0</v>
          </cell>
          <cell r="F534">
            <v>6</v>
          </cell>
          <cell r="G534" t="str">
            <v>H</v>
          </cell>
          <cell r="H534" t="str">
            <v>130</v>
          </cell>
          <cell r="I534" t="str">
            <v>Union</v>
          </cell>
          <cell r="J534">
            <v>3</v>
          </cell>
          <cell r="K534">
            <v>0.03</v>
          </cell>
          <cell r="L534">
            <v>0.06</v>
          </cell>
        </row>
        <row r="535">
          <cell r="A535" t="str">
            <v>Shipley,John J</v>
          </cell>
          <cell r="C535">
            <v>88025.600000000006</v>
          </cell>
          <cell r="D535">
            <v>0</v>
          </cell>
          <cell r="E535">
            <v>6</v>
          </cell>
          <cell r="F535">
            <v>6</v>
          </cell>
          <cell r="G535" t="str">
            <v>H</v>
          </cell>
          <cell r="H535" t="str">
            <v>195</v>
          </cell>
          <cell r="I535" t="str">
            <v>Union</v>
          </cell>
          <cell r="J535">
            <v>3</v>
          </cell>
          <cell r="K535">
            <v>0.03</v>
          </cell>
          <cell r="L535">
            <v>0.06</v>
          </cell>
        </row>
        <row r="536">
          <cell r="A536" t="str">
            <v>Shipley,William R</v>
          </cell>
          <cell r="C536">
            <v>79227.199999999997</v>
          </cell>
          <cell r="D536">
            <v>0</v>
          </cell>
          <cell r="E536">
            <v>0</v>
          </cell>
          <cell r="F536">
            <v>0</v>
          </cell>
          <cell r="G536" t="str">
            <v>H</v>
          </cell>
          <cell r="H536" t="str">
            <v>195</v>
          </cell>
          <cell r="I536" t="str">
            <v>Union</v>
          </cell>
          <cell r="J536">
            <v>0</v>
          </cell>
          <cell r="K536">
            <v>0</v>
          </cell>
          <cell r="L536">
            <v>0</v>
          </cell>
        </row>
        <row r="537">
          <cell r="A537" t="str">
            <v>Shirk,Buck</v>
          </cell>
          <cell r="C537">
            <v>88025.600000000006</v>
          </cell>
          <cell r="D537">
            <v>7</v>
          </cell>
          <cell r="E537">
            <v>0</v>
          </cell>
          <cell r="F537">
            <v>7</v>
          </cell>
          <cell r="G537" t="str">
            <v>H</v>
          </cell>
          <cell r="H537" t="str">
            <v>195</v>
          </cell>
          <cell r="I537" t="str">
            <v>Union</v>
          </cell>
          <cell r="J537">
            <v>3</v>
          </cell>
          <cell r="K537">
            <v>0.03</v>
          </cell>
          <cell r="L537">
            <v>7.0000000000000007E-2</v>
          </cell>
        </row>
        <row r="538">
          <cell r="A538" t="str">
            <v>Shook Jr.,Floyd D</v>
          </cell>
          <cell r="C538">
            <v>72300.800000000003</v>
          </cell>
          <cell r="D538">
            <v>6</v>
          </cell>
          <cell r="E538">
            <v>0</v>
          </cell>
          <cell r="F538">
            <v>6</v>
          </cell>
          <cell r="G538" t="str">
            <v>S</v>
          </cell>
          <cell r="H538" t="str">
            <v>549</v>
          </cell>
          <cell r="I538" t="str">
            <v>Non-Union</v>
          </cell>
          <cell r="J538">
            <v>3</v>
          </cell>
          <cell r="K538">
            <v>0.03</v>
          </cell>
          <cell r="L538">
            <v>0.06</v>
          </cell>
        </row>
        <row r="539">
          <cell r="A539" t="str">
            <v>Short,Joshua A</v>
          </cell>
          <cell r="C539">
            <v>75358.399999999994</v>
          </cell>
          <cell r="D539">
            <v>3</v>
          </cell>
          <cell r="E539">
            <v>0</v>
          </cell>
          <cell r="F539">
            <v>3</v>
          </cell>
          <cell r="G539" t="str">
            <v>H</v>
          </cell>
          <cell r="H539" t="str">
            <v>217</v>
          </cell>
          <cell r="I539" t="str">
            <v>Union</v>
          </cell>
          <cell r="J539">
            <v>1.5</v>
          </cell>
          <cell r="K539">
            <v>1.4999999999999999E-2</v>
          </cell>
          <cell r="L539">
            <v>0.03</v>
          </cell>
        </row>
        <row r="540">
          <cell r="A540" t="str">
            <v>Shull,Stephen D</v>
          </cell>
          <cell r="C540">
            <v>98342.399999999994</v>
          </cell>
          <cell r="D540">
            <v>12</v>
          </cell>
          <cell r="E540">
            <v>0</v>
          </cell>
          <cell r="F540">
            <v>12</v>
          </cell>
          <cell r="G540" t="str">
            <v>S</v>
          </cell>
          <cell r="H540" t="str">
            <v>274</v>
          </cell>
          <cell r="I540" t="str">
            <v>Non-Union</v>
          </cell>
          <cell r="J540">
            <v>3</v>
          </cell>
          <cell r="K540">
            <v>0.03</v>
          </cell>
          <cell r="L540">
            <v>0.12</v>
          </cell>
        </row>
        <row r="541">
          <cell r="A541" t="str">
            <v>Shunk,Jay R</v>
          </cell>
          <cell r="C541">
            <v>75358.399999999994</v>
          </cell>
          <cell r="D541">
            <v>6</v>
          </cell>
          <cell r="E541">
            <v>0</v>
          </cell>
          <cell r="F541">
            <v>6</v>
          </cell>
          <cell r="G541" t="str">
            <v>H</v>
          </cell>
          <cell r="H541" t="str">
            <v>140</v>
          </cell>
          <cell r="I541" t="str">
            <v>Union</v>
          </cell>
          <cell r="J541">
            <v>3</v>
          </cell>
          <cell r="K541">
            <v>0.03</v>
          </cell>
          <cell r="L541">
            <v>0.06</v>
          </cell>
        </row>
        <row r="542">
          <cell r="A542" t="str">
            <v>Sill,Samantha D</v>
          </cell>
          <cell r="C542">
            <v>63648</v>
          </cell>
          <cell r="D542">
            <v>1</v>
          </cell>
          <cell r="E542">
            <v>0</v>
          </cell>
          <cell r="F542">
            <v>1</v>
          </cell>
          <cell r="G542" t="str">
            <v>S</v>
          </cell>
          <cell r="H542" t="str">
            <v>430</v>
          </cell>
          <cell r="I542" t="str">
            <v>Non-Union</v>
          </cell>
          <cell r="J542">
            <v>0.5</v>
          </cell>
          <cell r="K542">
            <v>5.0000000000000001E-3</v>
          </cell>
          <cell r="L542">
            <v>0.01</v>
          </cell>
        </row>
        <row r="543">
          <cell r="A543" t="str">
            <v>Sill,Wendi K</v>
          </cell>
          <cell r="C543">
            <v>36400</v>
          </cell>
          <cell r="D543">
            <v>7</v>
          </cell>
          <cell r="E543">
            <v>0</v>
          </cell>
          <cell r="F543">
            <v>7</v>
          </cell>
          <cell r="G543" t="str">
            <v>H</v>
          </cell>
          <cell r="H543" t="str">
            <v>700</v>
          </cell>
          <cell r="I543" t="str">
            <v>Non-Union</v>
          </cell>
          <cell r="J543">
            <v>3</v>
          </cell>
          <cell r="K543">
            <v>0.03</v>
          </cell>
          <cell r="L543">
            <v>7.0000000000000007E-2</v>
          </cell>
        </row>
        <row r="544">
          <cell r="A544" t="str">
            <v>Simmons,James D</v>
          </cell>
          <cell r="C544">
            <v>48360</v>
          </cell>
          <cell r="D544">
            <v>2</v>
          </cell>
          <cell r="E544">
            <v>0</v>
          </cell>
          <cell r="F544">
            <v>2</v>
          </cell>
          <cell r="G544" t="str">
            <v>S</v>
          </cell>
          <cell r="H544" t="str">
            <v>630</v>
          </cell>
          <cell r="I544" t="str">
            <v>Non-Union</v>
          </cell>
          <cell r="J544">
            <v>1</v>
          </cell>
          <cell r="K544">
            <v>0.01</v>
          </cell>
          <cell r="L544">
            <v>0.02</v>
          </cell>
        </row>
        <row r="545">
          <cell r="A545" t="str">
            <v>Simpson,Rebecca L</v>
          </cell>
          <cell r="C545">
            <v>36171.199999999997</v>
          </cell>
          <cell r="D545">
            <v>7</v>
          </cell>
          <cell r="E545">
            <v>0</v>
          </cell>
          <cell r="F545">
            <v>7</v>
          </cell>
          <cell r="G545" t="str">
            <v>H</v>
          </cell>
          <cell r="H545" t="str">
            <v>550</v>
          </cell>
          <cell r="I545" t="str">
            <v>Non-Union</v>
          </cell>
          <cell r="J545">
            <v>3</v>
          </cell>
          <cell r="K545">
            <v>0.03</v>
          </cell>
          <cell r="L545">
            <v>7.0000000000000007E-2</v>
          </cell>
        </row>
        <row r="546">
          <cell r="A546" t="str">
            <v>Simpson,Robert E</v>
          </cell>
          <cell r="C546">
            <v>75358.399999999994</v>
          </cell>
          <cell r="D546">
            <v>10</v>
          </cell>
          <cell r="E546">
            <v>0</v>
          </cell>
          <cell r="F546">
            <v>10</v>
          </cell>
          <cell r="G546" t="str">
            <v>H</v>
          </cell>
          <cell r="H546" t="str">
            <v>209</v>
          </cell>
          <cell r="I546" t="str">
            <v>Union</v>
          </cell>
          <cell r="J546">
            <v>3</v>
          </cell>
          <cell r="K546">
            <v>0.03</v>
          </cell>
          <cell r="L546">
            <v>0.1</v>
          </cell>
        </row>
        <row r="547">
          <cell r="A547" t="str">
            <v>Sirmon,Hayley M</v>
          </cell>
          <cell r="C547">
            <v>29411.200000000001</v>
          </cell>
          <cell r="D547">
            <v>15</v>
          </cell>
          <cell r="E547">
            <v>0</v>
          </cell>
          <cell r="F547">
            <v>15</v>
          </cell>
          <cell r="G547" t="str">
            <v>H</v>
          </cell>
          <cell r="H547" t="str">
            <v>530</v>
          </cell>
          <cell r="I547" t="str">
            <v>Non-Union</v>
          </cell>
          <cell r="J547">
            <v>3</v>
          </cell>
          <cell r="K547">
            <v>0.03</v>
          </cell>
          <cell r="L547">
            <v>0.15</v>
          </cell>
        </row>
        <row r="548">
          <cell r="A548" t="str">
            <v>Siwek,Michael R</v>
          </cell>
          <cell r="C548">
            <v>75358.399999999994</v>
          </cell>
          <cell r="D548">
            <v>6</v>
          </cell>
          <cell r="E548">
            <v>3</v>
          </cell>
          <cell r="F548">
            <v>9</v>
          </cell>
          <cell r="G548" t="str">
            <v>H</v>
          </cell>
          <cell r="H548" t="str">
            <v>209</v>
          </cell>
          <cell r="I548" t="str">
            <v>Union</v>
          </cell>
          <cell r="J548">
            <v>3</v>
          </cell>
          <cell r="K548">
            <v>0.03</v>
          </cell>
          <cell r="L548">
            <v>0.09</v>
          </cell>
        </row>
        <row r="549">
          <cell r="A549" t="str">
            <v>Slavens,Shane K</v>
          </cell>
          <cell r="C549">
            <v>75358.399999999994</v>
          </cell>
          <cell r="D549">
            <v>2</v>
          </cell>
          <cell r="E549">
            <v>0</v>
          </cell>
          <cell r="F549">
            <v>2</v>
          </cell>
          <cell r="G549" t="str">
            <v>H</v>
          </cell>
          <cell r="H549" t="str">
            <v>216</v>
          </cell>
          <cell r="I549" t="str">
            <v>Union</v>
          </cell>
          <cell r="J549">
            <v>1</v>
          </cell>
          <cell r="K549">
            <v>0.01</v>
          </cell>
          <cell r="L549">
            <v>0.02</v>
          </cell>
        </row>
        <row r="550">
          <cell r="A550" t="str">
            <v>Slinker,Kent A</v>
          </cell>
          <cell r="C550">
            <v>68016</v>
          </cell>
          <cell r="D550">
            <v>6</v>
          </cell>
          <cell r="E550">
            <v>2</v>
          </cell>
          <cell r="F550">
            <v>8</v>
          </cell>
          <cell r="G550" t="str">
            <v>S</v>
          </cell>
          <cell r="H550" t="str">
            <v>539</v>
          </cell>
          <cell r="I550" t="str">
            <v>Non-Union</v>
          </cell>
          <cell r="J550">
            <v>3</v>
          </cell>
          <cell r="K550">
            <v>0.03</v>
          </cell>
          <cell r="L550">
            <v>0.08</v>
          </cell>
        </row>
        <row r="551">
          <cell r="A551" t="str">
            <v>Sluder,Danny D</v>
          </cell>
          <cell r="C551">
            <v>87401.600000000006</v>
          </cell>
          <cell r="D551">
            <v>6</v>
          </cell>
          <cell r="E551">
            <v>0</v>
          </cell>
          <cell r="F551">
            <v>6</v>
          </cell>
          <cell r="G551" t="str">
            <v>S</v>
          </cell>
          <cell r="H551" t="str">
            <v>240</v>
          </cell>
          <cell r="I551" t="str">
            <v>Non-Union</v>
          </cell>
          <cell r="J551">
            <v>3</v>
          </cell>
          <cell r="K551">
            <v>0.03</v>
          </cell>
          <cell r="L551">
            <v>0.06</v>
          </cell>
        </row>
        <row r="552">
          <cell r="A552" t="str">
            <v>Smith,Kurt D</v>
          </cell>
          <cell r="C552">
            <v>82700.800000000003</v>
          </cell>
          <cell r="D552">
            <v>6</v>
          </cell>
          <cell r="E552">
            <v>0</v>
          </cell>
          <cell r="F552">
            <v>6</v>
          </cell>
          <cell r="G552" t="str">
            <v>H</v>
          </cell>
          <cell r="H552" t="str">
            <v>216</v>
          </cell>
          <cell r="I552" t="str">
            <v>Union</v>
          </cell>
          <cell r="J552">
            <v>3</v>
          </cell>
          <cell r="K552">
            <v>0.03</v>
          </cell>
          <cell r="L552">
            <v>0.06</v>
          </cell>
        </row>
        <row r="553">
          <cell r="A553" t="str">
            <v>Southern,Steven R</v>
          </cell>
          <cell r="C553">
            <v>101400</v>
          </cell>
          <cell r="D553">
            <v>6</v>
          </cell>
          <cell r="E553">
            <v>0</v>
          </cell>
          <cell r="F553">
            <v>6</v>
          </cell>
          <cell r="G553" t="str">
            <v>S</v>
          </cell>
          <cell r="H553" t="str">
            <v>110</v>
          </cell>
          <cell r="I553" t="str">
            <v>Non-Union</v>
          </cell>
          <cell r="J553">
            <v>3</v>
          </cell>
          <cell r="K553">
            <v>0.03</v>
          </cell>
          <cell r="L553">
            <v>0.06</v>
          </cell>
        </row>
        <row r="554">
          <cell r="A554" t="str">
            <v>Sprenkle,Ricky D</v>
          </cell>
          <cell r="C554">
            <v>104104</v>
          </cell>
          <cell r="D554">
            <v>6</v>
          </cell>
          <cell r="E554">
            <v>0</v>
          </cell>
          <cell r="F554">
            <v>6</v>
          </cell>
          <cell r="G554" t="str">
            <v>S</v>
          </cell>
          <cell r="H554" t="str">
            <v>547</v>
          </cell>
          <cell r="I554" t="str">
            <v>Non-Union</v>
          </cell>
          <cell r="J554">
            <v>3</v>
          </cell>
          <cell r="K554">
            <v>0.03</v>
          </cell>
          <cell r="L554">
            <v>0.06</v>
          </cell>
        </row>
        <row r="555">
          <cell r="A555" t="str">
            <v>Spriggs,Carol S</v>
          </cell>
          <cell r="C555">
            <v>125736</v>
          </cell>
          <cell r="D555">
            <v>13</v>
          </cell>
          <cell r="E555">
            <v>0</v>
          </cell>
          <cell r="F555">
            <v>13</v>
          </cell>
          <cell r="G555" t="str">
            <v>S</v>
          </cell>
          <cell r="H555" t="str">
            <v>480</v>
          </cell>
          <cell r="I555" t="str">
            <v>Non-Union</v>
          </cell>
          <cell r="J555">
            <v>3</v>
          </cell>
          <cell r="K555">
            <v>0.03</v>
          </cell>
          <cell r="L555">
            <v>0.13</v>
          </cell>
        </row>
        <row r="556">
          <cell r="A556" t="str">
            <v>Staib,Dema L</v>
          </cell>
          <cell r="C556">
            <v>63232</v>
          </cell>
          <cell r="D556">
            <v>6</v>
          </cell>
          <cell r="E556">
            <v>0</v>
          </cell>
          <cell r="F556">
            <v>6</v>
          </cell>
          <cell r="G556" t="str">
            <v>H</v>
          </cell>
          <cell r="H556" t="str">
            <v>209</v>
          </cell>
          <cell r="I556" t="str">
            <v>Union</v>
          </cell>
          <cell r="J556">
            <v>3</v>
          </cell>
          <cell r="K556">
            <v>0.03</v>
          </cell>
          <cell r="L556">
            <v>0.06</v>
          </cell>
        </row>
        <row r="557">
          <cell r="A557" t="str">
            <v>Stallings,Marie Aster</v>
          </cell>
          <cell r="C557">
            <v>28974.400000000001</v>
          </cell>
          <cell r="D557">
            <v>3</v>
          </cell>
          <cell r="E557">
            <v>0</v>
          </cell>
          <cell r="F557">
            <v>3</v>
          </cell>
          <cell r="G557" t="str">
            <v>H</v>
          </cell>
          <cell r="H557" t="str">
            <v>538</v>
          </cell>
          <cell r="I557" t="str">
            <v>Non-Union</v>
          </cell>
          <cell r="J557">
            <v>1.5</v>
          </cell>
          <cell r="K557">
            <v>1.4999999999999999E-2</v>
          </cell>
          <cell r="L557">
            <v>0.03</v>
          </cell>
        </row>
        <row r="558">
          <cell r="A558" t="str">
            <v>Stark,Tommy G</v>
          </cell>
          <cell r="C558">
            <v>72987.199999999997</v>
          </cell>
          <cell r="D558">
            <v>6</v>
          </cell>
          <cell r="E558">
            <v>0</v>
          </cell>
          <cell r="F558">
            <v>6</v>
          </cell>
          <cell r="G558" t="str">
            <v>H</v>
          </cell>
          <cell r="H558" t="str">
            <v>230</v>
          </cell>
          <cell r="I558" t="str">
            <v>Union</v>
          </cell>
          <cell r="J558">
            <v>3</v>
          </cell>
          <cell r="K558">
            <v>0.03</v>
          </cell>
          <cell r="L558">
            <v>0.06</v>
          </cell>
        </row>
        <row r="559">
          <cell r="A559" t="str">
            <v>Starks,Mindie</v>
          </cell>
          <cell r="C559">
            <v>26395.200000000001</v>
          </cell>
          <cell r="D559">
            <v>3</v>
          </cell>
          <cell r="E559">
            <v>0</v>
          </cell>
          <cell r="F559">
            <v>3</v>
          </cell>
          <cell r="G559" t="str">
            <v>H</v>
          </cell>
          <cell r="H559" t="str">
            <v>550</v>
          </cell>
          <cell r="I559" t="str">
            <v>Non-Union</v>
          </cell>
          <cell r="J559">
            <v>1.5</v>
          </cell>
          <cell r="K559">
            <v>1.4999999999999999E-2</v>
          </cell>
          <cell r="L559">
            <v>0.03</v>
          </cell>
        </row>
        <row r="560">
          <cell r="A560" t="str">
            <v>Steier,Shawn P</v>
          </cell>
          <cell r="C560">
            <v>75358.399999999994</v>
          </cell>
          <cell r="D560">
            <v>6</v>
          </cell>
          <cell r="E560">
            <v>0</v>
          </cell>
          <cell r="F560">
            <v>6</v>
          </cell>
          <cell r="G560" t="str">
            <v>H</v>
          </cell>
          <cell r="H560" t="str">
            <v>120</v>
          </cell>
          <cell r="I560" t="str">
            <v>Union</v>
          </cell>
          <cell r="J560">
            <v>3</v>
          </cell>
          <cell r="K560">
            <v>0.03</v>
          </cell>
          <cell r="L560">
            <v>0.06</v>
          </cell>
        </row>
        <row r="561">
          <cell r="A561" t="str">
            <v>Stober,Christina Lea</v>
          </cell>
          <cell r="C561">
            <v>41766.400000000001</v>
          </cell>
          <cell r="D561">
            <v>0</v>
          </cell>
          <cell r="E561">
            <v>0</v>
          </cell>
          <cell r="F561">
            <v>0</v>
          </cell>
          <cell r="G561" t="str">
            <v>H</v>
          </cell>
          <cell r="H561" t="str">
            <v>544</v>
          </cell>
          <cell r="I561" t="str">
            <v>Non-Union</v>
          </cell>
          <cell r="J561">
            <v>0</v>
          </cell>
          <cell r="K561">
            <v>0</v>
          </cell>
          <cell r="L561">
            <v>0</v>
          </cell>
        </row>
        <row r="562">
          <cell r="A562" t="str">
            <v>Stockton,Richard L</v>
          </cell>
          <cell r="C562">
            <v>81785.600000000006</v>
          </cell>
          <cell r="D562">
            <v>10</v>
          </cell>
          <cell r="E562">
            <v>0</v>
          </cell>
          <cell r="F562">
            <v>10</v>
          </cell>
          <cell r="G562" t="str">
            <v>S</v>
          </cell>
          <cell r="H562" t="str">
            <v>539</v>
          </cell>
          <cell r="I562" t="str">
            <v>Non-Union</v>
          </cell>
          <cell r="J562">
            <v>3</v>
          </cell>
          <cell r="K562">
            <v>0.03</v>
          </cell>
          <cell r="L562">
            <v>0.1</v>
          </cell>
        </row>
        <row r="563">
          <cell r="A563" t="str">
            <v>Stone,Julie A</v>
          </cell>
          <cell r="C563">
            <v>43763.199999999997</v>
          </cell>
          <cell r="D563">
            <v>6</v>
          </cell>
          <cell r="E563">
            <v>0</v>
          </cell>
          <cell r="F563">
            <v>6</v>
          </cell>
          <cell r="G563" t="str">
            <v>H</v>
          </cell>
          <cell r="H563" t="str">
            <v>700</v>
          </cell>
          <cell r="I563" t="str">
            <v>Non-Union</v>
          </cell>
          <cell r="J563">
            <v>3</v>
          </cell>
          <cell r="K563">
            <v>0.03</v>
          </cell>
          <cell r="L563">
            <v>0.06</v>
          </cell>
        </row>
        <row r="564">
          <cell r="A564" t="str">
            <v>Stotts,Patrick E</v>
          </cell>
          <cell r="C564">
            <v>73985.600000000006</v>
          </cell>
          <cell r="D564">
            <v>25</v>
          </cell>
          <cell r="E564">
            <v>0</v>
          </cell>
          <cell r="F564">
            <v>25</v>
          </cell>
          <cell r="G564" t="str">
            <v>H</v>
          </cell>
          <cell r="H564" t="str">
            <v>130</v>
          </cell>
          <cell r="I564" t="str">
            <v>Union</v>
          </cell>
          <cell r="J564">
            <v>3</v>
          </cell>
          <cell r="K564">
            <v>0.03</v>
          </cell>
          <cell r="L564">
            <v>0.25</v>
          </cell>
        </row>
        <row r="565">
          <cell r="A565" t="str">
            <v>Stratton,Kenneth J</v>
          </cell>
          <cell r="C565">
            <v>95014.399999999994</v>
          </cell>
          <cell r="D565">
            <v>0</v>
          </cell>
          <cell r="E565">
            <v>6</v>
          </cell>
          <cell r="F565">
            <v>6</v>
          </cell>
          <cell r="G565" t="str">
            <v>S</v>
          </cell>
          <cell r="H565" t="str">
            <v>195</v>
          </cell>
          <cell r="I565" t="str">
            <v>Non-Union</v>
          </cell>
          <cell r="J565">
            <v>3</v>
          </cell>
          <cell r="K565">
            <v>0.03</v>
          </cell>
          <cell r="L565">
            <v>0.06</v>
          </cell>
        </row>
        <row r="566">
          <cell r="A566" t="str">
            <v>Streeter,David L</v>
          </cell>
          <cell r="C566">
            <v>101088</v>
          </cell>
          <cell r="D566">
            <v>18</v>
          </cell>
          <cell r="E566">
            <v>0</v>
          </cell>
          <cell r="F566">
            <v>18</v>
          </cell>
          <cell r="G566" t="str">
            <v>S</v>
          </cell>
          <cell r="H566" t="str">
            <v>110</v>
          </cell>
          <cell r="I566" t="str">
            <v>Non-Union</v>
          </cell>
          <cell r="J566">
            <v>3</v>
          </cell>
          <cell r="K566">
            <v>0.03</v>
          </cell>
          <cell r="L566">
            <v>0.18</v>
          </cell>
        </row>
        <row r="567">
          <cell r="A567" t="str">
            <v>Strickland,Michael L</v>
          </cell>
          <cell r="C567">
            <v>75358.399999999994</v>
          </cell>
          <cell r="D567">
            <v>6</v>
          </cell>
          <cell r="E567">
            <v>0</v>
          </cell>
          <cell r="F567">
            <v>6</v>
          </cell>
          <cell r="G567" t="str">
            <v>H</v>
          </cell>
          <cell r="H567" t="str">
            <v>216</v>
          </cell>
          <cell r="I567" t="str">
            <v>Union</v>
          </cell>
          <cell r="J567">
            <v>3</v>
          </cell>
          <cell r="K567">
            <v>0.03</v>
          </cell>
          <cell r="L567">
            <v>0.06</v>
          </cell>
        </row>
        <row r="568">
          <cell r="A568" t="str">
            <v>Stubbs,Chaz R</v>
          </cell>
          <cell r="C568">
            <v>9516</v>
          </cell>
          <cell r="D568">
            <v>3</v>
          </cell>
          <cell r="E568">
            <v>0</v>
          </cell>
          <cell r="F568">
            <v>3</v>
          </cell>
          <cell r="G568" t="str">
            <v>H</v>
          </cell>
          <cell r="H568" t="str">
            <v>656</v>
          </cell>
          <cell r="I568" t="str">
            <v>Non-Union</v>
          </cell>
          <cell r="J568">
            <v>1.5</v>
          </cell>
          <cell r="K568">
            <v>1.4999999999999999E-2</v>
          </cell>
          <cell r="L568">
            <v>0.03</v>
          </cell>
        </row>
        <row r="569">
          <cell r="A569" t="str">
            <v>Stull,Kavan L</v>
          </cell>
          <cell r="C569">
            <v>83886.399999999994</v>
          </cell>
          <cell r="D569">
            <v>3</v>
          </cell>
          <cell r="E569">
            <v>0</v>
          </cell>
          <cell r="F569">
            <v>3</v>
          </cell>
          <cell r="G569" t="str">
            <v>S</v>
          </cell>
          <cell r="H569" t="str">
            <v>101</v>
          </cell>
          <cell r="I569" t="str">
            <v>Non-Union</v>
          </cell>
          <cell r="J569">
            <v>1.5</v>
          </cell>
          <cell r="K569">
            <v>1.4999999999999999E-2</v>
          </cell>
          <cell r="L569">
            <v>0.03</v>
          </cell>
        </row>
        <row r="570">
          <cell r="A570" t="str">
            <v>Sturm,William N</v>
          </cell>
          <cell r="C570">
            <v>73985.600000000006</v>
          </cell>
          <cell r="D570">
            <v>10</v>
          </cell>
          <cell r="E570">
            <v>0</v>
          </cell>
          <cell r="F570">
            <v>10</v>
          </cell>
          <cell r="G570" t="str">
            <v>H</v>
          </cell>
          <cell r="H570" t="str">
            <v>130</v>
          </cell>
          <cell r="I570" t="str">
            <v>Union</v>
          </cell>
          <cell r="J570">
            <v>3</v>
          </cell>
          <cell r="K570">
            <v>0.03</v>
          </cell>
          <cell r="L570">
            <v>0.1</v>
          </cell>
        </row>
        <row r="571">
          <cell r="A571" t="str">
            <v>Suggs,Cory R.</v>
          </cell>
          <cell r="C571">
            <v>67828.800000000003</v>
          </cell>
          <cell r="D571">
            <v>6</v>
          </cell>
          <cell r="E571">
            <v>0</v>
          </cell>
          <cell r="F571">
            <v>6</v>
          </cell>
          <cell r="G571" t="str">
            <v>H</v>
          </cell>
          <cell r="H571" t="str">
            <v>216</v>
          </cell>
          <cell r="I571" t="str">
            <v>Union</v>
          </cell>
          <cell r="J571">
            <v>3</v>
          </cell>
          <cell r="K571">
            <v>0.03</v>
          </cell>
          <cell r="L571">
            <v>0.06</v>
          </cell>
        </row>
        <row r="572">
          <cell r="A572" t="str">
            <v>Sullenger,Paul G</v>
          </cell>
          <cell r="C572">
            <v>83990.399999999994</v>
          </cell>
          <cell r="D572">
            <v>8</v>
          </cell>
          <cell r="E572">
            <v>0</v>
          </cell>
          <cell r="F572">
            <v>8</v>
          </cell>
          <cell r="G572" t="str">
            <v>H</v>
          </cell>
          <cell r="H572" t="str">
            <v>140</v>
          </cell>
          <cell r="I572" t="str">
            <v>Union</v>
          </cell>
          <cell r="J572">
            <v>3</v>
          </cell>
          <cell r="K572">
            <v>0.03</v>
          </cell>
          <cell r="L572">
            <v>0.08</v>
          </cell>
        </row>
        <row r="573">
          <cell r="A573" t="str">
            <v>Sullivan,James M</v>
          </cell>
          <cell r="C573">
            <v>88025.600000000006</v>
          </cell>
          <cell r="D573">
            <v>6</v>
          </cell>
          <cell r="E573">
            <v>0</v>
          </cell>
          <cell r="F573">
            <v>6</v>
          </cell>
          <cell r="G573" t="str">
            <v>H</v>
          </cell>
          <cell r="H573" t="str">
            <v>195</v>
          </cell>
          <cell r="I573" t="str">
            <v>Union</v>
          </cell>
          <cell r="J573">
            <v>3</v>
          </cell>
          <cell r="K573">
            <v>0.03</v>
          </cell>
          <cell r="L573">
            <v>0.06</v>
          </cell>
        </row>
        <row r="574">
          <cell r="A574" t="str">
            <v>Sullivan,Melinda K</v>
          </cell>
          <cell r="C574">
            <v>26000</v>
          </cell>
          <cell r="D574">
            <v>3</v>
          </cell>
          <cell r="E574">
            <v>0</v>
          </cell>
          <cell r="F574">
            <v>3</v>
          </cell>
          <cell r="G574" t="str">
            <v>H</v>
          </cell>
          <cell r="H574" t="str">
            <v>550</v>
          </cell>
          <cell r="I574" t="str">
            <v>Non-Union</v>
          </cell>
          <cell r="J574">
            <v>1.5</v>
          </cell>
          <cell r="K574">
            <v>1.4999999999999999E-2</v>
          </cell>
          <cell r="L574">
            <v>0.03</v>
          </cell>
        </row>
        <row r="575">
          <cell r="A575" t="str">
            <v>Sullivan,Roger A</v>
          </cell>
          <cell r="C575">
            <v>64355.199999999997</v>
          </cell>
          <cell r="D575">
            <v>8</v>
          </cell>
          <cell r="E575">
            <v>0</v>
          </cell>
          <cell r="F575">
            <v>8</v>
          </cell>
          <cell r="G575" t="str">
            <v>S</v>
          </cell>
          <cell r="H575" t="str">
            <v>630</v>
          </cell>
          <cell r="I575" t="str">
            <v>Non-Union</v>
          </cell>
          <cell r="J575">
            <v>3</v>
          </cell>
          <cell r="K575">
            <v>0.03</v>
          </cell>
          <cell r="L575">
            <v>0.08</v>
          </cell>
        </row>
        <row r="576">
          <cell r="A576" t="str">
            <v>Swarens,Scott D</v>
          </cell>
          <cell r="C576">
            <v>82700.800000000003</v>
          </cell>
          <cell r="D576">
            <v>4</v>
          </cell>
          <cell r="E576">
            <v>0</v>
          </cell>
          <cell r="F576">
            <v>4</v>
          </cell>
          <cell r="G576" t="str">
            <v>H</v>
          </cell>
          <cell r="H576" t="str">
            <v>215</v>
          </cell>
          <cell r="I576" t="str">
            <v>Union</v>
          </cell>
          <cell r="J576">
            <v>2</v>
          </cell>
          <cell r="K576">
            <v>0.02</v>
          </cell>
          <cell r="L576">
            <v>0.04</v>
          </cell>
        </row>
        <row r="577">
          <cell r="A577" t="str">
            <v>Swearengin,Dortha J</v>
          </cell>
          <cell r="C577">
            <v>32094.400000000001</v>
          </cell>
          <cell r="D577">
            <v>6</v>
          </cell>
          <cell r="E577">
            <v>0</v>
          </cell>
          <cell r="F577">
            <v>6</v>
          </cell>
          <cell r="G577" t="str">
            <v>H</v>
          </cell>
          <cell r="H577" t="str">
            <v>544</v>
          </cell>
          <cell r="I577" t="str">
            <v>Non-Union</v>
          </cell>
          <cell r="J577">
            <v>3</v>
          </cell>
          <cell r="K577">
            <v>0.03</v>
          </cell>
          <cell r="L577">
            <v>0.06</v>
          </cell>
        </row>
        <row r="578">
          <cell r="A578" t="str">
            <v>Swearingen,Jerrod W</v>
          </cell>
          <cell r="C578">
            <v>51251.199999999997</v>
          </cell>
          <cell r="D578">
            <v>7</v>
          </cell>
          <cell r="E578">
            <v>0</v>
          </cell>
          <cell r="F578">
            <v>7</v>
          </cell>
          <cell r="G578" t="str">
            <v>H</v>
          </cell>
          <cell r="H578" t="str">
            <v>214</v>
          </cell>
          <cell r="I578" t="str">
            <v>Union</v>
          </cell>
          <cell r="J578">
            <v>3</v>
          </cell>
          <cell r="K578">
            <v>0.03</v>
          </cell>
          <cell r="L578">
            <v>7.0000000000000007E-2</v>
          </cell>
        </row>
        <row r="579">
          <cell r="A579" t="str">
            <v>Tackett,George E</v>
          </cell>
          <cell r="C579">
            <v>88025.600000000006</v>
          </cell>
          <cell r="D579">
            <v>0</v>
          </cell>
          <cell r="E579">
            <v>0</v>
          </cell>
          <cell r="F579">
            <v>0</v>
          </cell>
          <cell r="G579" t="str">
            <v>H</v>
          </cell>
          <cell r="H579" t="str">
            <v>195</v>
          </cell>
          <cell r="I579" t="str">
            <v>Union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Tackett,Kristy</v>
          </cell>
          <cell r="C580">
            <v>81328</v>
          </cell>
          <cell r="D580">
            <v>13</v>
          </cell>
          <cell r="E580">
            <v>0</v>
          </cell>
          <cell r="F580">
            <v>13</v>
          </cell>
          <cell r="G580" t="str">
            <v>S</v>
          </cell>
          <cell r="H580" t="str">
            <v>250</v>
          </cell>
          <cell r="I580" t="str">
            <v>Non-Union</v>
          </cell>
          <cell r="J580">
            <v>3</v>
          </cell>
          <cell r="K580">
            <v>0.03</v>
          </cell>
          <cell r="L580">
            <v>0.13</v>
          </cell>
        </row>
        <row r="581">
          <cell r="A581" t="str">
            <v>Talbott,James A</v>
          </cell>
          <cell r="C581">
            <v>75358.399999999994</v>
          </cell>
          <cell r="D581">
            <v>9</v>
          </cell>
          <cell r="E581">
            <v>0</v>
          </cell>
          <cell r="F581">
            <v>9</v>
          </cell>
          <cell r="G581" t="str">
            <v>H</v>
          </cell>
          <cell r="H581" t="str">
            <v>120</v>
          </cell>
          <cell r="I581" t="str">
            <v>Union</v>
          </cell>
          <cell r="J581">
            <v>3</v>
          </cell>
          <cell r="K581">
            <v>0.03</v>
          </cell>
          <cell r="L581">
            <v>0.09</v>
          </cell>
        </row>
        <row r="582">
          <cell r="A582" t="str">
            <v>Tarter,Todd W</v>
          </cell>
          <cell r="C582">
            <v>98945.600000000006</v>
          </cell>
          <cell r="D582">
            <v>6</v>
          </cell>
          <cell r="E582">
            <v>0</v>
          </cell>
          <cell r="F582">
            <v>6</v>
          </cell>
          <cell r="G582" t="str">
            <v>S</v>
          </cell>
          <cell r="H582" t="str">
            <v>660</v>
          </cell>
          <cell r="I582" t="str">
            <v>Non-Union</v>
          </cell>
          <cell r="J582">
            <v>3</v>
          </cell>
          <cell r="K582">
            <v>0.03</v>
          </cell>
          <cell r="L582">
            <v>0.06</v>
          </cell>
        </row>
        <row r="583">
          <cell r="A583" t="str">
            <v>Tate II,Derril P</v>
          </cell>
          <cell r="C583">
            <v>52270.400000000001</v>
          </cell>
          <cell r="D583">
            <v>6</v>
          </cell>
          <cell r="E583">
            <v>0</v>
          </cell>
          <cell r="F583">
            <v>6</v>
          </cell>
          <cell r="G583" t="str">
            <v>S</v>
          </cell>
          <cell r="H583" t="str">
            <v>630</v>
          </cell>
          <cell r="I583" t="str">
            <v>Non-Union</v>
          </cell>
          <cell r="J583">
            <v>3</v>
          </cell>
          <cell r="K583">
            <v>0.03</v>
          </cell>
          <cell r="L583">
            <v>0.06</v>
          </cell>
        </row>
        <row r="584">
          <cell r="A584" t="str">
            <v>Tatum,Amy J</v>
          </cell>
          <cell r="C584">
            <v>66310.399999999994</v>
          </cell>
          <cell r="D584">
            <v>6</v>
          </cell>
          <cell r="E584">
            <v>0</v>
          </cell>
          <cell r="F584">
            <v>6</v>
          </cell>
          <cell r="G584" t="str">
            <v>S</v>
          </cell>
          <cell r="H584" t="str">
            <v>310</v>
          </cell>
          <cell r="I584" t="str">
            <v>Non-Union</v>
          </cell>
          <cell r="J584">
            <v>3</v>
          </cell>
          <cell r="K584">
            <v>0.03</v>
          </cell>
          <cell r="L584">
            <v>0.06</v>
          </cell>
        </row>
        <row r="585">
          <cell r="A585" t="str">
            <v>Taylor,Mark Douglas</v>
          </cell>
          <cell r="C585">
            <v>85529.600000000006</v>
          </cell>
          <cell r="D585">
            <v>6</v>
          </cell>
          <cell r="E585">
            <v>0</v>
          </cell>
          <cell r="F585">
            <v>6</v>
          </cell>
          <cell r="G585" t="str">
            <v>S</v>
          </cell>
          <cell r="H585" t="str">
            <v>630</v>
          </cell>
          <cell r="I585" t="str">
            <v>Non-Union</v>
          </cell>
          <cell r="J585">
            <v>3</v>
          </cell>
          <cell r="K585">
            <v>0.03</v>
          </cell>
          <cell r="L585">
            <v>0.06</v>
          </cell>
        </row>
        <row r="586">
          <cell r="A586" t="str">
            <v>Taylor,Steven L</v>
          </cell>
          <cell r="C586">
            <v>75358.399999999994</v>
          </cell>
          <cell r="D586">
            <v>4</v>
          </cell>
          <cell r="E586">
            <v>2</v>
          </cell>
          <cell r="F586">
            <v>6</v>
          </cell>
          <cell r="G586" t="str">
            <v>H</v>
          </cell>
          <cell r="H586" t="str">
            <v>214</v>
          </cell>
          <cell r="I586" t="str">
            <v>Union</v>
          </cell>
          <cell r="J586">
            <v>3</v>
          </cell>
          <cell r="K586">
            <v>0.03</v>
          </cell>
          <cell r="L586">
            <v>0.06</v>
          </cell>
        </row>
        <row r="587">
          <cell r="A587" t="str">
            <v>Thomas,Charles E</v>
          </cell>
          <cell r="C587">
            <v>75358.399999999994</v>
          </cell>
          <cell r="D587">
            <v>20</v>
          </cell>
          <cell r="E587">
            <v>0</v>
          </cell>
          <cell r="F587">
            <v>20</v>
          </cell>
          <cell r="G587" t="str">
            <v>H</v>
          </cell>
          <cell r="H587" t="str">
            <v>213</v>
          </cell>
          <cell r="I587" t="str">
            <v>Union</v>
          </cell>
          <cell r="J587">
            <v>3</v>
          </cell>
          <cell r="K587">
            <v>0.03</v>
          </cell>
          <cell r="L587">
            <v>0.2</v>
          </cell>
        </row>
        <row r="588">
          <cell r="A588" t="str">
            <v>Thomas,Joyce E</v>
          </cell>
          <cell r="C588">
            <v>56867.199999999997</v>
          </cell>
          <cell r="D588">
            <v>6</v>
          </cell>
          <cell r="E588">
            <v>0</v>
          </cell>
          <cell r="F588">
            <v>6</v>
          </cell>
          <cell r="G588" t="str">
            <v>S</v>
          </cell>
          <cell r="H588" t="str">
            <v>538</v>
          </cell>
          <cell r="I588" t="str">
            <v>Non-Union</v>
          </cell>
          <cell r="J588">
            <v>3</v>
          </cell>
          <cell r="K588">
            <v>0.03</v>
          </cell>
          <cell r="L588">
            <v>0.06</v>
          </cell>
        </row>
        <row r="589">
          <cell r="A589" t="str">
            <v>Thomas,Nathan</v>
          </cell>
          <cell r="C589">
            <v>27393.599999999999</v>
          </cell>
          <cell r="D589">
            <v>4</v>
          </cell>
          <cell r="E589">
            <v>0</v>
          </cell>
          <cell r="F589">
            <v>4</v>
          </cell>
          <cell r="G589" t="str">
            <v>H</v>
          </cell>
          <cell r="H589" t="str">
            <v>538</v>
          </cell>
          <cell r="I589" t="str">
            <v>Non-Union</v>
          </cell>
          <cell r="J589">
            <v>2</v>
          </cell>
          <cell r="K589">
            <v>0.02</v>
          </cell>
          <cell r="L589">
            <v>0.04</v>
          </cell>
        </row>
        <row r="590">
          <cell r="A590" t="str">
            <v>Thompson,Brandon L</v>
          </cell>
          <cell r="C590">
            <v>73257.600000000006</v>
          </cell>
          <cell r="D590">
            <v>2</v>
          </cell>
          <cell r="E590">
            <v>0</v>
          </cell>
          <cell r="F590">
            <v>2</v>
          </cell>
          <cell r="G590" t="str">
            <v>H</v>
          </cell>
          <cell r="H590" t="str">
            <v>110</v>
          </cell>
          <cell r="I590" t="str">
            <v>Union</v>
          </cell>
          <cell r="J590">
            <v>1</v>
          </cell>
          <cell r="K590">
            <v>0.01</v>
          </cell>
          <cell r="L590">
            <v>0.02</v>
          </cell>
        </row>
        <row r="591">
          <cell r="A591" t="str">
            <v>Thompson,David Wayne</v>
          </cell>
          <cell r="C591">
            <v>103500.8</v>
          </cell>
          <cell r="D591">
            <v>4</v>
          </cell>
          <cell r="E591">
            <v>0</v>
          </cell>
          <cell r="F591">
            <v>4</v>
          </cell>
          <cell r="G591" t="str">
            <v>S</v>
          </cell>
          <cell r="H591" t="str">
            <v>236</v>
          </cell>
          <cell r="I591" t="str">
            <v>Non-Union</v>
          </cell>
          <cell r="J591">
            <v>2</v>
          </cell>
          <cell r="K591">
            <v>0.02</v>
          </cell>
          <cell r="L591">
            <v>0.04</v>
          </cell>
        </row>
        <row r="592">
          <cell r="A592" t="str">
            <v>Thompson,Lynda J</v>
          </cell>
          <cell r="C592">
            <v>71572.800000000003</v>
          </cell>
          <cell r="D592">
            <v>10</v>
          </cell>
          <cell r="E592">
            <v>0</v>
          </cell>
          <cell r="F592">
            <v>10</v>
          </cell>
          <cell r="G592" t="str">
            <v>S</v>
          </cell>
          <cell r="H592" t="str">
            <v>500</v>
          </cell>
          <cell r="I592" t="str">
            <v>Non-Union</v>
          </cell>
          <cell r="J592">
            <v>3</v>
          </cell>
          <cell r="K592">
            <v>0.03</v>
          </cell>
          <cell r="L592">
            <v>0.1</v>
          </cell>
        </row>
        <row r="593">
          <cell r="A593" t="str">
            <v>Thompson,Michael R</v>
          </cell>
          <cell r="C593">
            <v>75358.399999999994</v>
          </cell>
          <cell r="D593">
            <v>7</v>
          </cell>
          <cell r="E593">
            <v>0</v>
          </cell>
          <cell r="F593">
            <v>7</v>
          </cell>
          <cell r="G593" t="str">
            <v>H</v>
          </cell>
          <cell r="H593" t="str">
            <v>110</v>
          </cell>
          <cell r="I593" t="str">
            <v>Union</v>
          </cell>
          <cell r="J593">
            <v>3</v>
          </cell>
          <cell r="K593">
            <v>0.03</v>
          </cell>
          <cell r="L593">
            <v>7.0000000000000007E-2</v>
          </cell>
        </row>
        <row r="594">
          <cell r="A594" t="str">
            <v>Townsend,Michael J</v>
          </cell>
          <cell r="C594">
            <v>63232</v>
          </cell>
          <cell r="D594">
            <v>6</v>
          </cell>
          <cell r="E594">
            <v>0</v>
          </cell>
          <cell r="F594">
            <v>6</v>
          </cell>
          <cell r="G594" t="str">
            <v>H</v>
          </cell>
          <cell r="H594" t="str">
            <v>216</v>
          </cell>
          <cell r="I594" t="str">
            <v>Union</v>
          </cell>
          <cell r="J594">
            <v>3</v>
          </cell>
          <cell r="K594">
            <v>0.03</v>
          </cell>
          <cell r="L594">
            <v>0.06</v>
          </cell>
        </row>
        <row r="595">
          <cell r="A595" t="str">
            <v>Tracy,Bobby J</v>
          </cell>
          <cell r="C595">
            <v>82700.800000000003</v>
          </cell>
          <cell r="D595">
            <v>6</v>
          </cell>
          <cell r="E595">
            <v>0</v>
          </cell>
          <cell r="F595">
            <v>6</v>
          </cell>
          <cell r="G595" t="str">
            <v>H</v>
          </cell>
          <cell r="H595" t="str">
            <v>212</v>
          </cell>
          <cell r="I595" t="str">
            <v>Union</v>
          </cell>
          <cell r="J595">
            <v>3</v>
          </cell>
          <cell r="K595">
            <v>0.03</v>
          </cell>
          <cell r="L595">
            <v>0.06</v>
          </cell>
        </row>
        <row r="596">
          <cell r="A596" t="str">
            <v>Trombley,Amy M</v>
          </cell>
          <cell r="C596">
            <v>30056</v>
          </cell>
          <cell r="D596">
            <v>3</v>
          </cell>
          <cell r="E596">
            <v>0</v>
          </cell>
          <cell r="F596">
            <v>3</v>
          </cell>
          <cell r="G596" t="str">
            <v>H</v>
          </cell>
          <cell r="H596" t="str">
            <v>405</v>
          </cell>
          <cell r="I596" t="str">
            <v>Non-Union</v>
          </cell>
          <cell r="J596">
            <v>1.5</v>
          </cell>
          <cell r="K596">
            <v>1.4999999999999999E-2</v>
          </cell>
          <cell r="L596">
            <v>0.03</v>
          </cell>
        </row>
        <row r="597">
          <cell r="A597" t="str">
            <v>Trotnic,William A</v>
          </cell>
          <cell r="C597">
            <v>78457.600000000006</v>
          </cell>
          <cell r="D597">
            <v>0</v>
          </cell>
          <cell r="E597">
            <v>0</v>
          </cell>
          <cell r="F597">
            <v>0</v>
          </cell>
          <cell r="G597" t="str">
            <v>H</v>
          </cell>
          <cell r="H597" t="str">
            <v>110</v>
          </cell>
          <cell r="I597" t="str">
            <v>Union</v>
          </cell>
          <cell r="J597">
            <v>0</v>
          </cell>
          <cell r="K597">
            <v>0</v>
          </cell>
          <cell r="L597">
            <v>0</v>
          </cell>
        </row>
        <row r="598">
          <cell r="A598" t="str">
            <v>Tupper,Joshua L</v>
          </cell>
          <cell r="C598">
            <v>61817.599999999999</v>
          </cell>
          <cell r="D598">
            <v>6</v>
          </cell>
          <cell r="E598">
            <v>0</v>
          </cell>
          <cell r="F598">
            <v>6</v>
          </cell>
          <cell r="G598" t="str">
            <v>S</v>
          </cell>
          <cell r="H598" t="str">
            <v>250</v>
          </cell>
          <cell r="I598" t="str">
            <v>Non-Union</v>
          </cell>
          <cell r="J598">
            <v>3</v>
          </cell>
          <cell r="K598">
            <v>0.03</v>
          </cell>
          <cell r="L598">
            <v>0.06</v>
          </cell>
        </row>
        <row r="599">
          <cell r="A599" t="str">
            <v>Turner,Jimmy C</v>
          </cell>
          <cell r="C599">
            <v>75358.399999999994</v>
          </cell>
          <cell r="D599">
            <v>3</v>
          </cell>
          <cell r="E599">
            <v>0</v>
          </cell>
          <cell r="F599">
            <v>3</v>
          </cell>
          <cell r="G599" t="str">
            <v>H</v>
          </cell>
          <cell r="H599" t="str">
            <v>216</v>
          </cell>
          <cell r="I599" t="str">
            <v>Union</v>
          </cell>
          <cell r="J599">
            <v>1.5</v>
          </cell>
          <cell r="K599">
            <v>1.4999999999999999E-2</v>
          </cell>
          <cell r="L599">
            <v>0.03</v>
          </cell>
        </row>
        <row r="600">
          <cell r="A600" t="str">
            <v>Ulbrich,Angela M</v>
          </cell>
          <cell r="C600">
            <v>39561.599999999999</v>
          </cell>
          <cell r="D600">
            <v>6</v>
          </cell>
          <cell r="E600">
            <v>0</v>
          </cell>
          <cell r="F600">
            <v>6</v>
          </cell>
          <cell r="G600" t="str">
            <v>H</v>
          </cell>
          <cell r="H600" t="str">
            <v>505</v>
          </cell>
          <cell r="I600" t="str">
            <v>Non-Union</v>
          </cell>
          <cell r="J600">
            <v>3</v>
          </cell>
          <cell r="K600">
            <v>0.03</v>
          </cell>
          <cell r="L600">
            <v>0.06</v>
          </cell>
        </row>
        <row r="601">
          <cell r="A601" t="str">
            <v>VanDaGriff,Hal D</v>
          </cell>
          <cell r="C601">
            <v>99528</v>
          </cell>
          <cell r="D601">
            <v>4</v>
          </cell>
          <cell r="E601">
            <v>0</v>
          </cell>
          <cell r="F601">
            <v>4</v>
          </cell>
          <cell r="G601" t="str">
            <v>S</v>
          </cell>
          <cell r="H601" t="str">
            <v>140</v>
          </cell>
          <cell r="I601" t="str">
            <v>Non-Union</v>
          </cell>
          <cell r="J601">
            <v>2</v>
          </cell>
          <cell r="K601">
            <v>0.02</v>
          </cell>
          <cell r="L601">
            <v>0.04</v>
          </cell>
        </row>
        <row r="602">
          <cell r="A602" t="str">
            <v>VanDalfsen,Lucy M</v>
          </cell>
          <cell r="C602">
            <v>29224</v>
          </cell>
          <cell r="D602">
            <v>0</v>
          </cell>
          <cell r="E602">
            <v>0</v>
          </cell>
          <cell r="F602">
            <v>0</v>
          </cell>
          <cell r="G602" t="str">
            <v>H</v>
          </cell>
          <cell r="H602" t="str">
            <v>538</v>
          </cell>
          <cell r="I602" t="str">
            <v>Non-Union</v>
          </cell>
          <cell r="J602">
            <v>0</v>
          </cell>
          <cell r="K602">
            <v>0</v>
          </cell>
          <cell r="L602">
            <v>0</v>
          </cell>
        </row>
        <row r="603">
          <cell r="A603" t="str">
            <v>VanDorn,Calib R</v>
          </cell>
          <cell r="C603">
            <v>67828.800000000003</v>
          </cell>
          <cell r="D603">
            <v>0</v>
          </cell>
          <cell r="E603">
            <v>0</v>
          </cell>
          <cell r="F603">
            <v>0</v>
          </cell>
          <cell r="G603" t="str">
            <v>H</v>
          </cell>
          <cell r="H603" t="str">
            <v>216</v>
          </cell>
          <cell r="I603" t="str">
            <v>Union</v>
          </cell>
          <cell r="J603">
            <v>0</v>
          </cell>
          <cell r="K603">
            <v>0</v>
          </cell>
          <cell r="L603">
            <v>0</v>
          </cell>
        </row>
        <row r="604">
          <cell r="A604" t="str">
            <v>Vaness,Robert M</v>
          </cell>
          <cell r="C604">
            <v>61048</v>
          </cell>
          <cell r="D604">
            <v>6</v>
          </cell>
          <cell r="E604">
            <v>0</v>
          </cell>
          <cell r="F604">
            <v>6</v>
          </cell>
          <cell r="G604" t="str">
            <v>H</v>
          </cell>
          <cell r="H604" t="str">
            <v>214</v>
          </cell>
          <cell r="I604" t="str">
            <v>Union</v>
          </cell>
          <cell r="J604">
            <v>3</v>
          </cell>
          <cell r="K604">
            <v>0.03</v>
          </cell>
          <cell r="L604">
            <v>0.06</v>
          </cell>
        </row>
        <row r="605">
          <cell r="A605" t="str">
            <v>Varner,Stephanie R</v>
          </cell>
          <cell r="C605">
            <v>68244.800000000003</v>
          </cell>
          <cell r="D605">
            <v>4</v>
          </cell>
          <cell r="E605">
            <v>0</v>
          </cell>
          <cell r="F605">
            <v>4</v>
          </cell>
          <cell r="G605" t="str">
            <v>S</v>
          </cell>
          <cell r="H605" t="str">
            <v>310</v>
          </cell>
          <cell r="I605" t="str">
            <v>Non-Union</v>
          </cell>
          <cell r="J605">
            <v>2</v>
          </cell>
          <cell r="K605">
            <v>0.02</v>
          </cell>
          <cell r="L605">
            <v>0.04</v>
          </cell>
        </row>
        <row r="606">
          <cell r="A606" t="str">
            <v>Vavra,Mark R</v>
          </cell>
          <cell r="C606">
            <v>82700.800000000003</v>
          </cell>
          <cell r="D606">
            <v>6</v>
          </cell>
          <cell r="E606">
            <v>0</v>
          </cell>
          <cell r="F606">
            <v>6</v>
          </cell>
          <cell r="G606" t="str">
            <v>H</v>
          </cell>
          <cell r="H606" t="str">
            <v>232</v>
          </cell>
          <cell r="I606" t="str">
            <v>Union</v>
          </cell>
          <cell r="J606">
            <v>3</v>
          </cell>
          <cell r="K606">
            <v>0.03</v>
          </cell>
          <cell r="L606">
            <v>0.06</v>
          </cell>
        </row>
        <row r="607">
          <cell r="A607" t="str">
            <v>Venturella,David W</v>
          </cell>
          <cell r="C607">
            <v>75358.399999999994</v>
          </cell>
          <cell r="D607">
            <v>6</v>
          </cell>
          <cell r="E607">
            <v>0</v>
          </cell>
          <cell r="F607">
            <v>6</v>
          </cell>
          <cell r="G607" t="str">
            <v>H</v>
          </cell>
          <cell r="H607" t="str">
            <v>120</v>
          </cell>
          <cell r="I607" t="str">
            <v>Union</v>
          </cell>
          <cell r="J607">
            <v>3</v>
          </cell>
          <cell r="K607">
            <v>0.03</v>
          </cell>
          <cell r="L607">
            <v>0.06</v>
          </cell>
        </row>
        <row r="608">
          <cell r="A608" t="str">
            <v>Wade,Deborah A</v>
          </cell>
          <cell r="C608">
            <v>31200</v>
          </cell>
          <cell r="D608">
            <v>8</v>
          </cell>
          <cell r="E608">
            <v>0</v>
          </cell>
          <cell r="F608">
            <v>8</v>
          </cell>
          <cell r="G608" t="str">
            <v>H</v>
          </cell>
          <cell r="H608" t="str">
            <v>550</v>
          </cell>
          <cell r="I608" t="str">
            <v>Non-Union</v>
          </cell>
          <cell r="J608">
            <v>3</v>
          </cell>
          <cell r="K608">
            <v>0.03</v>
          </cell>
          <cell r="L608">
            <v>0.08</v>
          </cell>
        </row>
        <row r="609">
          <cell r="A609" t="str">
            <v>Wallace,Marsha L</v>
          </cell>
          <cell r="C609">
            <v>97052.800000000003</v>
          </cell>
          <cell r="D609">
            <v>6</v>
          </cell>
          <cell r="E609">
            <v>0</v>
          </cell>
          <cell r="F609">
            <v>6</v>
          </cell>
          <cell r="G609" t="str">
            <v>S</v>
          </cell>
          <cell r="H609" t="str">
            <v>508</v>
          </cell>
          <cell r="I609" t="str">
            <v>Non-Union</v>
          </cell>
          <cell r="J609">
            <v>3</v>
          </cell>
          <cell r="K609">
            <v>0.03</v>
          </cell>
          <cell r="L609">
            <v>0.06</v>
          </cell>
        </row>
        <row r="610">
          <cell r="A610" t="str">
            <v>Wallace,Wesley A</v>
          </cell>
          <cell r="C610">
            <v>97739.199999999997</v>
          </cell>
          <cell r="D610">
            <v>19</v>
          </cell>
          <cell r="E610">
            <v>0</v>
          </cell>
          <cell r="F610">
            <v>19</v>
          </cell>
          <cell r="G610" t="str">
            <v>S</v>
          </cell>
          <cell r="H610" t="str">
            <v>266</v>
          </cell>
          <cell r="I610" t="str">
            <v>Non-Union</v>
          </cell>
          <cell r="J610">
            <v>3</v>
          </cell>
          <cell r="K610">
            <v>0.03</v>
          </cell>
          <cell r="L610">
            <v>0.19</v>
          </cell>
        </row>
        <row r="611">
          <cell r="A611" t="str">
            <v>Walters,Jane E</v>
          </cell>
          <cell r="C611">
            <v>44553.599999999999</v>
          </cell>
          <cell r="D611">
            <v>0</v>
          </cell>
          <cell r="E611">
            <v>0</v>
          </cell>
          <cell r="F611">
            <v>0</v>
          </cell>
          <cell r="G611" t="str">
            <v>H</v>
          </cell>
          <cell r="H611" t="str">
            <v>530</v>
          </cell>
          <cell r="I611" t="str">
            <v>Non-Union</v>
          </cell>
          <cell r="J611">
            <v>0</v>
          </cell>
          <cell r="K611">
            <v>0</v>
          </cell>
          <cell r="L611">
            <v>0</v>
          </cell>
        </row>
        <row r="612">
          <cell r="A612" t="str">
            <v>Walters,Kelly S</v>
          </cell>
          <cell r="C612">
            <v>293869.73</v>
          </cell>
          <cell r="D612">
            <v>6</v>
          </cell>
          <cell r="E612">
            <v>0</v>
          </cell>
          <cell r="F612">
            <v>6</v>
          </cell>
          <cell r="G612" t="str">
            <v>S</v>
          </cell>
          <cell r="H612" t="str">
            <v>999</v>
          </cell>
          <cell r="I612" t="str">
            <v>Non-Union</v>
          </cell>
          <cell r="J612">
            <v>3</v>
          </cell>
          <cell r="K612">
            <v>0.03</v>
          </cell>
          <cell r="L612">
            <v>0.06</v>
          </cell>
        </row>
        <row r="613">
          <cell r="A613" t="str">
            <v>Walters,Larry G</v>
          </cell>
          <cell r="C613">
            <v>84219.199999999997</v>
          </cell>
          <cell r="D613">
            <v>6</v>
          </cell>
          <cell r="E613">
            <v>0</v>
          </cell>
          <cell r="F613">
            <v>6</v>
          </cell>
          <cell r="G613" t="str">
            <v>S</v>
          </cell>
          <cell r="H613" t="str">
            <v>630</v>
          </cell>
          <cell r="I613" t="str">
            <v>Non-Union</v>
          </cell>
          <cell r="J613">
            <v>3</v>
          </cell>
          <cell r="K613">
            <v>0.03</v>
          </cell>
          <cell r="L613">
            <v>0.06</v>
          </cell>
        </row>
        <row r="614">
          <cell r="A614" t="str">
            <v>Ward,Aaron V</v>
          </cell>
          <cell r="C614">
            <v>61048</v>
          </cell>
          <cell r="D614">
            <v>6</v>
          </cell>
          <cell r="E614">
            <v>0</v>
          </cell>
          <cell r="F614">
            <v>6</v>
          </cell>
          <cell r="G614" t="str">
            <v>H</v>
          </cell>
          <cell r="H614" t="str">
            <v>215</v>
          </cell>
          <cell r="I614" t="str">
            <v>Union</v>
          </cell>
          <cell r="J614">
            <v>3</v>
          </cell>
          <cell r="K614">
            <v>0.03</v>
          </cell>
          <cell r="L614">
            <v>0.06</v>
          </cell>
        </row>
        <row r="615">
          <cell r="A615" t="str">
            <v>Ward,Eric S</v>
          </cell>
          <cell r="C615">
            <v>75358.399999999994</v>
          </cell>
          <cell r="D615">
            <v>6</v>
          </cell>
          <cell r="E615">
            <v>0</v>
          </cell>
          <cell r="F615">
            <v>6</v>
          </cell>
          <cell r="G615" t="str">
            <v>H</v>
          </cell>
          <cell r="H615" t="str">
            <v>217</v>
          </cell>
          <cell r="I615" t="str">
            <v>Union</v>
          </cell>
          <cell r="J615">
            <v>3</v>
          </cell>
          <cell r="K615">
            <v>0.03</v>
          </cell>
          <cell r="L615">
            <v>0.06</v>
          </cell>
        </row>
        <row r="616">
          <cell r="A616" t="str">
            <v>Warden,Rhett W</v>
          </cell>
          <cell r="C616">
            <v>82700.800000000003</v>
          </cell>
          <cell r="D616">
            <v>10</v>
          </cell>
          <cell r="E616">
            <v>0</v>
          </cell>
          <cell r="F616">
            <v>10</v>
          </cell>
          <cell r="G616" t="str">
            <v>H</v>
          </cell>
          <cell r="H616" t="str">
            <v>236</v>
          </cell>
          <cell r="I616" t="str">
            <v>Union</v>
          </cell>
          <cell r="J616">
            <v>3</v>
          </cell>
          <cell r="K616">
            <v>0.03</v>
          </cell>
          <cell r="L616">
            <v>0.1</v>
          </cell>
        </row>
        <row r="617">
          <cell r="A617" t="str">
            <v>Warden,Shelly J</v>
          </cell>
          <cell r="C617">
            <v>32760</v>
          </cell>
          <cell r="D617">
            <v>8</v>
          </cell>
          <cell r="E617">
            <v>0</v>
          </cell>
          <cell r="F617">
            <v>8</v>
          </cell>
          <cell r="G617" t="str">
            <v>H</v>
          </cell>
          <cell r="H617" t="str">
            <v>230</v>
          </cell>
          <cell r="I617" t="str">
            <v>Non-Union</v>
          </cell>
          <cell r="J617">
            <v>3</v>
          </cell>
          <cell r="K617">
            <v>0.03</v>
          </cell>
          <cell r="L617">
            <v>0.08</v>
          </cell>
        </row>
        <row r="618">
          <cell r="A618" t="str">
            <v>Warner,Matthew W</v>
          </cell>
          <cell r="C618">
            <v>67828.800000000003</v>
          </cell>
          <cell r="D618">
            <v>15</v>
          </cell>
          <cell r="E618">
            <v>0</v>
          </cell>
          <cell r="F618">
            <v>15</v>
          </cell>
          <cell r="G618" t="str">
            <v>H</v>
          </cell>
          <cell r="H618" t="str">
            <v>236</v>
          </cell>
          <cell r="I618" t="str">
            <v>Union</v>
          </cell>
          <cell r="J618">
            <v>3</v>
          </cell>
          <cell r="K618">
            <v>0.03</v>
          </cell>
          <cell r="L618">
            <v>0.15</v>
          </cell>
        </row>
        <row r="619">
          <cell r="A619" t="str">
            <v>Warren,Bary K</v>
          </cell>
          <cell r="C619">
            <v>132995.20000000001</v>
          </cell>
          <cell r="D619">
            <v>6</v>
          </cell>
          <cell r="E619">
            <v>0</v>
          </cell>
          <cell r="F619">
            <v>6</v>
          </cell>
          <cell r="G619" t="str">
            <v>S</v>
          </cell>
          <cell r="H619" t="str">
            <v>580</v>
          </cell>
          <cell r="I619" t="str">
            <v>Non-Union</v>
          </cell>
          <cell r="J619">
            <v>3</v>
          </cell>
          <cell r="K619">
            <v>0.03</v>
          </cell>
          <cell r="L619">
            <v>0.06</v>
          </cell>
        </row>
        <row r="620">
          <cell r="A620" t="str">
            <v>Warren,Thomas F</v>
          </cell>
          <cell r="C620">
            <v>67828.800000000003</v>
          </cell>
          <cell r="D620">
            <v>15</v>
          </cell>
          <cell r="E620">
            <v>0</v>
          </cell>
          <cell r="F620">
            <v>15</v>
          </cell>
          <cell r="G620" t="str">
            <v>H</v>
          </cell>
          <cell r="H620" t="str">
            <v>217</v>
          </cell>
          <cell r="I620" t="str">
            <v>Union</v>
          </cell>
          <cell r="J620">
            <v>3</v>
          </cell>
          <cell r="K620">
            <v>0.03</v>
          </cell>
          <cell r="L620">
            <v>0.15</v>
          </cell>
        </row>
        <row r="621">
          <cell r="A621" t="str">
            <v>Warstler,Ethan</v>
          </cell>
          <cell r="C621">
            <v>9516</v>
          </cell>
          <cell r="D621">
            <v>0</v>
          </cell>
          <cell r="E621">
            <v>0</v>
          </cell>
          <cell r="F621">
            <v>0</v>
          </cell>
          <cell r="G621" t="str">
            <v>H</v>
          </cell>
          <cell r="H621" t="str">
            <v>656</v>
          </cell>
          <cell r="I621" t="str">
            <v>Non-Union</v>
          </cell>
          <cell r="J621">
            <v>0</v>
          </cell>
          <cell r="K621">
            <v>0</v>
          </cell>
          <cell r="L621">
            <v>0</v>
          </cell>
        </row>
        <row r="622">
          <cell r="A622" t="str">
            <v>Warthen,Edward M</v>
          </cell>
          <cell r="C622">
            <v>80059.199999999997</v>
          </cell>
          <cell r="D622">
            <v>9</v>
          </cell>
          <cell r="E622">
            <v>0</v>
          </cell>
          <cell r="F622">
            <v>9</v>
          </cell>
          <cell r="G622" t="str">
            <v>S</v>
          </cell>
          <cell r="H622" t="str">
            <v>539</v>
          </cell>
          <cell r="I622" t="str">
            <v>Non-Union</v>
          </cell>
          <cell r="J622">
            <v>3</v>
          </cell>
          <cell r="K622">
            <v>0.03</v>
          </cell>
          <cell r="L622">
            <v>0.09</v>
          </cell>
        </row>
        <row r="623">
          <cell r="A623" t="str">
            <v>Watkins,Shanne</v>
          </cell>
          <cell r="C623">
            <v>75358.399999999994</v>
          </cell>
          <cell r="D623">
            <v>12</v>
          </cell>
          <cell r="E623">
            <v>0</v>
          </cell>
          <cell r="F623">
            <v>12</v>
          </cell>
          <cell r="G623" t="str">
            <v>H</v>
          </cell>
          <cell r="H623" t="str">
            <v>212</v>
          </cell>
          <cell r="I623" t="str">
            <v>Union</v>
          </cell>
          <cell r="J623">
            <v>3</v>
          </cell>
          <cell r="K623">
            <v>0.03</v>
          </cell>
          <cell r="L623">
            <v>0.12</v>
          </cell>
        </row>
        <row r="624">
          <cell r="A624" t="str">
            <v>Watson,Janet S</v>
          </cell>
          <cell r="C624">
            <v>110864</v>
          </cell>
          <cell r="D624">
            <v>6</v>
          </cell>
          <cell r="E624">
            <v>0</v>
          </cell>
          <cell r="F624">
            <v>6</v>
          </cell>
          <cell r="G624" t="str">
            <v>S</v>
          </cell>
          <cell r="H624" t="str">
            <v>301</v>
          </cell>
          <cell r="I624" t="str">
            <v>Non-Union</v>
          </cell>
          <cell r="J624">
            <v>3</v>
          </cell>
          <cell r="K624">
            <v>0.03</v>
          </cell>
          <cell r="L624">
            <v>0.06</v>
          </cell>
        </row>
        <row r="625">
          <cell r="A625" t="str">
            <v>Watson,Lindsey L</v>
          </cell>
          <cell r="C625">
            <v>58011.199999999997</v>
          </cell>
          <cell r="D625">
            <v>6</v>
          </cell>
          <cell r="E625">
            <v>0</v>
          </cell>
          <cell r="F625">
            <v>6</v>
          </cell>
          <cell r="G625" t="str">
            <v>H</v>
          </cell>
          <cell r="H625" t="str">
            <v>505</v>
          </cell>
          <cell r="I625" t="str">
            <v>Union</v>
          </cell>
          <cell r="J625">
            <v>3</v>
          </cell>
          <cell r="K625">
            <v>0.03</v>
          </cell>
          <cell r="L625">
            <v>0.06</v>
          </cell>
        </row>
        <row r="626">
          <cell r="A626" t="str">
            <v>Weant,Michael R</v>
          </cell>
          <cell r="C626">
            <v>82700.800000000003</v>
          </cell>
          <cell r="D626">
            <v>20</v>
          </cell>
          <cell r="E626">
            <v>0</v>
          </cell>
          <cell r="F626">
            <v>20</v>
          </cell>
          <cell r="G626" t="str">
            <v>H</v>
          </cell>
          <cell r="H626" t="str">
            <v>213</v>
          </cell>
          <cell r="I626" t="str">
            <v>Union</v>
          </cell>
          <cell r="J626">
            <v>3</v>
          </cell>
          <cell r="K626">
            <v>0.03</v>
          </cell>
          <cell r="L626">
            <v>0.2</v>
          </cell>
        </row>
        <row r="627">
          <cell r="A627" t="str">
            <v>Weatherly,Vincent A</v>
          </cell>
          <cell r="C627">
            <v>75358.399999999994</v>
          </cell>
          <cell r="D627">
            <v>7</v>
          </cell>
          <cell r="E627">
            <v>0</v>
          </cell>
          <cell r="F627">
            <v>7</v>
          </cell>
          <cell r="G627" t="str">
            <v>H</v>
          </cell>
          <cell r="H627" t="str">
            <v>236</v>
          </cell>
          <cell r="I627" t="str">
            <v>Union</v>
          </cell>
          <cell r="J627">
            <v>3</v>
          </cell>
          <cell r="K627">
            <v>0.03</v>
          </cell>
          <cell r="L627">
            <v>7.0000000000000007E-2</v>
          </cell>
        </row>
        <row r="628">
          <cell r="A628" t="str">
            <v>Weathers,Carl A</v>
          </cell>
          <cell r="C628">
            <v>75358.399999999994</v>
          </cell>
          <cell r="D628">
            <v>3</v>
          </cell>
          <cell r="E628">
            <v>0</v>
          </cell>
          <cell r="F628">
            <v>3</v>
          </cell>
          <cell r="G628" t="str">
            <v>H</v>
          </cell>
          <cell r="H628" t="str">
            <v>120</v>
          </cell>
          <cell r="I628" t="str">
            <v>Union</v>
          </cell>
          <cell r="J628">
            <v>1.5</v>
          </cell>
          <cell r="K628">
            <v>1.4999999999999999E-2</v>
          </cell>
          <cell r="L628">
            <v>0.03</v>
          </cell>
        </row>
        <row r="629">
          <cell r="A629" t="str">
            <v>West,Norman G</v>
          </cell>
          <cell r="C629">
            <v>88649.600000000006</v>
          </cell>
          <cell r="D629">
            <v>4</v>
          </cell>
          <cell r="E629">
            <v>0</v>
          </cell>
          <cell r="F629">
            <v>4</v>
          </cell>
          <cell r="G629" t="str">
            <v>S</v>
          </cell>
          <cell r="H629" t="str">
            <v>630</v>
          </cell>
          <cell r="I629" t="str">
            <v>Non-Union</v>
          </cell>
          <cell r="J629">
            <v>2</v>
          </cell>
          <cell r="K629">
            <v>0.02</v>
          </cell>
          <cell r="L629">
            <v>0.04</v>
          </cell>
        </row>
        <row r="630">
          <cell r="A630" t="str">
            <v>West,Scott D</v>
          </cell>
          <cell r="C630">
            <v>82700.800000000003</v>
          </cell>
          <cell r="D630">
            <v>0</v>
          </cell>
          <cell r="E630">
            <v>6</v>
          </cell>
          <cell r="F630">
            <v>6</v>
          </cell>
          <cell r="G630" t="str">
            <v>H</v>
          </cell>
          <cell r="H630" t="str">
            <v>209</v>
          </cell>
          <cell r="I630" t="str">
            <v>Union</v>
          </cell>
          <cell r="J630">
            <v>3</v>
          </cell>
          <cell r="K630">
            <v>0.03</v>
          </cell>
          <cell r="L630">
            <v>0.06</v>
          </cell>
        </row>
        <row r="631">
          <cell r="A631" t="str">
            <v>Westfall,Jeffery L</v>
          </cell>
          <cell r="C631">
            <v>106932.8</v>
          </cell>
          <cell r="D631">
            <v>7</v>
          </cell>
          <cell r="E631">
            <v>0</v>
          </cell>
          <cell r="F631">
            <v>7</v>
          </cell>
          <cell r="G631" t="str">
            <v>S</v>
          </cell>
          <cell r="H631" t="str">
            <v>211</v>
          </cell>
          <cell r="I631" t="str">
            <v>Non-Union</v>
          </cell>
          <cell r="J631">
            <v>3</v>
          </cell>
          <cell r="K631">
            <v>0.03</v>
          </cell>
          <cell r="L631">
            <v>7.0000000000000007E-2</v>
          </cell>
        </row>
        <row r="632">
          <cell r="A632" t="str">
            <v>Wheeler,William M</v>
          </cell>
          <cell r="C632">
            <v>82700.800000000003</v>
          </cell>
          <cell r="D632">
            <v>6</v>
          </cell>
          <cell r="E632">
            <v>0</v>
          </cell>
          <cell r="F632">
            <v>6</v>
          </cell>
          <cell r="G632" t="str">
            <v>H</v>
          </cell>
          <cell r="H632" t="str">
            <v>217</v>
          </cell>
          <cell r="I632" t="str">
            <v>Union</v>
          </cell>
          <cell r="J632">
            <v>3</v>
          </cell>
          <cell r="K632">
            <v>0.03</v>
          </cell>
          <cell r="L632">
            <v>0.06</v>
          </cell>
        </row>
        <row r="633">
          <cell r="A633" t="str">
            <v>White,Corey L</v>
          </cell>
          <cell r="C633">
            <v>75358.399999999994</v>
          </cell>
          <cell r="D633">
            <v>10</v>
          </cell>
          <cell r="E633">
            <v>0</v>
          </cell>
          <cell r="F633">
            <v>10</v>
          </cell>
          <cell r="G633" t="str">
            <v>H</v>
          </cell>
          <cell r="H633" t="str">
            <v>232</v>
          </cell>
          <cell r="I633" t="str">
            <v>Union</v>
          </cell>
          <cell r="J633">
            <v>3</v>
          </cell>
          <cell r="K633">
            <v>0.03</v>
          </cell>
          <cell r="L633">
            <v>0.1</v>
          </cell>
        </row>
        <row r="634">
          <cell r="A634" t="str">
            <v>White,Derek L</v>
          </cell>
          <cell r="C634">
            <v>75358.399999999994</v>
          </cell>
          <cell r="D634">
            <v>0</v>
          </cell>
          <cell r="E634">
            <v>9</v>
          </cell>
          <cell r="F634">
            <v>9</v>
          </cell>
          <cell r="G634" t="str">
            <v>H</v>
          </cell>
          <cell r="H634" t="str">
            <v>211</v>
          </cell>
          <cell r="I634" t="str">
            <v>Union</v>
          </cell>
          <cell r="J634">
            <v>3</v>
          </cell>
          <cell r="K634">
            <v>0.03</v>
          </cell>
          <cell r="L634">
            <v>0.09</v>
          </cell>
        </row>
        <row r="635">
          <cell r="A635" t="str">
            <v>White,Eric J</v>
          </cell>
          <cell r="C635">
            <v>61048</v>
          </cell>
          <cell r="D635">
            <v>3</v>
          </cell>
          <cell r="E635">
            <v>0</v>
          </cell>
          <cell r="F635">
            <v>3</v>
          </cell>
          <cell r="G635" t="str">
            <v>H</v>
          </cell>
          <cell r="H635" t="str">
            <v>209</v>
          </cell>
          <cell r="I635" t="str">
            <v>Union</v>
          </cell>
          <cell r="J635">
            <v>1.5</v>
          </cell>
          <cell r="K635">
            <v>1.4999999999999999E-2</v>
          </cell>
          <cell r="L635">
            <v>0.03</v>
          </cell>
        </row>
        <row r="636">
          <cell r="A636" t="str">
            <v>White,Justin A</v>
          </cell>
          <cell r="C636">
            <v>42203.199999999997</v>
          </cell>
          <cell r="D636">
            <v>0</v>
          </cell>
          <cell r="E636">
            <v>0</v>
          </cell>
          <cell r="F636">
            <v>0</v>
          </cell>
          <cell r="G636" t="str">
            <v>H</v>
          </cell>
          <cell r="H636" t="str">
            <v>550</v>
          </cell>
          <cell r="I636" t="str">
            <v>Non-Union</v>
          </cell>
          <cell r="J636">
            <v>0</v>
          </cell>
          <cell r="K636">
            <v>0</v>
          </cell>
          <cell r="L636">
            <v>0</v>
          </cell>
        </row>
        <row r="637">
          <cell r="A637" t="str">
            <v>Whitehead,Gregory L</v>
          </cell>
          <cell r="C637">
            <v>71115.199999999997</v>
          </cell>
          <cell r="D637">
            <v>6</v>
          </cell>
          <cell r="E637">
            <v>0</v>
          </cell>
          <cell r="F637">
            <v>6</v>
          </cell>
          <cell r="G637" t="str">
            <v>H</v>
          </cell>
          <cell r="H637" t="str">
            <v>222</v>
          </cell>
          <cell r="I637" t="str">
            <v>Union</v>
          </cell>
          <cell r="J637">
            <v>3</v>
          </cell>
          <cell r="K637">
            <v>0.03</v>
          </cell>
          <cell r="L637">
            <v>0.06</v>
          </cell>
        </row>
        <row r="638">
          <cell r="A638" t="str">
            <v>Whorton,Ryan M</v>
          </cell>
          <cell r="C638">
            <v>75358.399999999994</v>
          </cell>
          <cell r="D638">
            <v>5</v>
          </cell>
          <cell r="E638">
            <v>0</v>
          </cell>
          <cell r="F638">
            <v>5</v>
          </cell>
          <cell r="G638" t="str">
            <v>H</v>
          </cell>
          <cell r="H638" t="str">
            <v>209</v>
          </cell>
          <cell r="I638" t="str">
            <v>Union</v>
          </cell>
          <cell r="J638">
            <v>2.5</v>
          </cell>
          <cell r="K638">
            <v>2.5000000000000001E-2</v>
          </cell>
          <cell r="L638">
            <v>0.05</v>
          </cell>
        </row>
        <row r="639">
          <cell r="A639" t="str">
            <v>Wicklund,Jared C</v>
          </cell>
          <cell r="C639">
            <v>81203.199999999997</v>
          </cell>
          <cell r="D639">
            <v>6</v>
          </cell>
          <cell r="E639">
            <v>0</v>
          </cell>
          <cell r="F639">
            <v>6</v>
          </cell>
          <cell r="G639" t="str">
            <v>S</v>
          </cell>
          <cell r="H639" t="str">
            <v>150</v>
          </cell>
          <cell r="I639" t="str">
            <v>Non-Union</v>
          </cell>
          <cell r="J639">
            <v>3</v>
          </cell>
          <cell r="K639">
            <v>0.03</v>
          </cell>
          <cell r="L639">
            <v>0.06</v>
          </cell>
        </row>
        <row r="640">
          <cell r="A640" t="str">
            <v>Wiles,Kevin R</v>
          </cell>
          <cell r="C640">
            <v>73257.600000000006</v>
          </cell>
          <cell r="D640">
            <v>0</v>
          </cell>
          <cell r="E640">
            <v>0</v>
          </cell>
          <cell r="F640">
            <v>0</v>
          </cell>
          <cell r="G640" t="str">
            <v>H</v>
          </cell>
          <cell r="H640" t="str">
            <v>110</v>
          </cell>
          <cell r="I640" t="str">
            <v>Union</v>
          </cell>
          <cell r="J640">
            <v>0</v>
          </cell>
          <cell r="K640">
            <v>0</v>
          </cell>
          <cell r="L640">
            <v>0</v>
          </cell>
        </row>
        <row r="641">
          <cell r="A641" t="str">
            <v>Williams,Larry J</v>
          </cell>
          <cell r="C641">
            <v>80745.600000000006</v>
          </cell>
          <cell r="D641">
            <v>0</v>
          </cell>
          <cell r="E641">
            <v>0</v>
          </cell>
          <cell r="F641">
            <v>0</v>
          </cell>
          <cell r="G641" t="str">
            <v>S</v>
          </cell>
          <cell r="H641" t="str">
            <v>405</v>
          </cell>
          <cell r="I641" t="str">
            <v>Non-Union</v>
          </cell>
          <cell r="J641">
            <v>0</v>
          </cell>
          <cell r="K641">
            <v>0</v>
          </cell>
          <cell r="L641">
            <v>0</v>
          </cell>
        </row>
        <row r="642">
          <cell r="A642" t="str">
            <v>Williams,Stephen C</v>
          </cell>
          <cell r="C642">
            <v>78291.199999999997</v>
          </cell>
          <cell r="D642">
            <v>14</v>
          </cell>
          <cell r="E642">
            <v>0</v>
          </cell>
          <cell r="F642">
            <v>14</v>
          </cell>
          <cell r="G642" t="str">
            <v>S</v>
          </cell>
          <cell r="H642" t="str">
            <v>660</v>
          </cell>
          <cell r="I642" t="str">
            <v>Non-Union</v>
          </cell>
          <cell r="J642">
            <v>3</v>
          </cell>
          <cell r="K642">
            <v>0.03</v>
          </cell>
          <cell r="L642">
            <v>0.14000000000000001</v>
          </cell>
        </row>
        <row r="643">
          <cell r="A643" t="str">
            <v>Williams,Victoria J</v>
          </cell>
          <cell r="C643">
            <v>133868.79999999999</v>
          </cell>
          <cell r="D643">
            <v>15</v>
          </cell>
          <cell r="E643">
            <v>0</v>
          </cell>
          <cell r="F643">
            <v>15</v>
          </cell>
          <cell r="G643" t="str">
            <v>S</v>
          </cell>
          <cell r="H643" t="str">
            <v>700</v>
          </cell>
          <cell r="I643" t="str">
            <v>Non-Union</v>
          </cell>
          <cell r="J643">
            <v>3</v>
          </cell>
          <cell r="K643">
            <v>0.03</v>
          </cell>
          <cell r="L643">
            <v>0.15</v>
          </cell>
        </row>
        <row r="644">
          <cell r="A644" t="str">
            <v>Williamson,Samantha J</v>
          </cell>
          <cell r="C644">
            <v>50731.199999999997</v>
          </cell>
          <cell r="D644">
            <v>1</v>
          </cell>
          <cell r="E644">
            <v>0</v>
          </cell>
          <cell r="F644">
            <v>1</v>
          </cell>
          <cell r="G644" t="str">
            <v>S</v>
          </cell>
          <cell r="H644" t="str">
            <v>405</v>
          </cell>
          <cell r="I644" t="str">
            <v>Non-Union</v>
          </cell>
          <cell r="J644">
            <v>0.5</v>
          </cell>
          <cell r="K644">
            <v>5.0000000000000001E-3</v>
          </cell>
          <cell r="L644">
            <v>0.01</v>
          </cell>
        </row>
        <row r="645">
          <cell r="A645" t="str">
            <v>Wilson,Angela R</v>
          </cell>
          <cell r="C645">
            <v>28121.599999999999</v>
          </cell>
          <cell r="D645">
            <v>1</v>
          </cell>
          <cell r="E645">
            <v>0</v>
          </cell>
          <cell r="F645">
            <v>1</v>
          </cell>
          <cell r="G645" t="str">
            <v>H</v>
          </cell>
          <cell r="H645" t="str">
            <v>538</v>
          </cell>
          <cell r="I645" t="str">
            <v>Non-Union</v>
          </cell>
          <cell r="J645">
            <v>0.5</v>
          </cell>
          <cell r="K645">
            <v>5.0000000000000001E-3</v>
          </cell>
          <cell r="L645">
            <v>0.01</v>
          </cell>
        </row>
        <row r="646">
          <cell r="A646" t="str">
            <v>Wilson,Curtis A</v>
          </cell>
          <cell r="C646">
            <v>82700.800000000003</v>
          </cell>
          <cell r="D646">
            <v>4</v>
          </cell>
          <cell r="E646">
            <v>0</v>
          </cell>
          <cell r="F646">
            <v>4</v>
          </cell>
          <cell r="G646" t="str">
            <v>H</v>
          </cell>
          <cell r="H646" t="str">
            <v>236</v>
          </cell>
          <cell r="I646" t="str">
            <v>Union</v>
          </cell>
          <cell r="J646">
            <v>2</v>
          </cell>
          <cell r="K646">
            <v>0.02</v>
          </cell>
          <cell r="L646">
            <v>0.04</v>
          </cell>
        </row>
        <row r="647">
          <cell r="A647" t="str">
            <v>Wilson,Eva J</v>
          </cell>
          <cell r="C647">
            <v>82992</v>
          </cell>
          <cell r="D647">
            <v>6</v>
          </cell>
          <cell r="E647">
            <v>0</v>
          </cell>
          <cell r="F647">
            <v>6</v>
          </cell>
          <cell r="G647" t="str">
            <v>S</v>
          </cell>
          <cell r="H647" t="str">
            <v>630</v>
          </cell>
          <cell r="I647" t="str">
            <v>Non-Union</v>
          </cell>
          <cell r="J647">
            <v>3</v>
          </cell>
          <cell r="K647">
            <v>0.03</v>
          </cell>
          <cell r="L647">
            <v>0.06</v>
          </cell>
        </row>
        <row r="648">
          <cell r="A648" t="str">
            <v>Wilson,James E</v>
          </cell>
          <cell r="C648">
            <v>101088</v>
          </cell>
          <cell r="D648">
            <v>8</v>
          </cell>
          <cell r="E648">
            <v>0</v>
          </cell>
          <cell r="F648">
            <v>8</v>
          </cell>
          <cell r="G648" t="str">
            <v>S</v>
          </cell>
          <cell r="H648" t="str">
            <v>110</v>
          </cell>
          <cell r="I648" t="str">
            <v>Non-Union</v>
          </cell>
          <cell r="J648">
            <v>3</v>
          </cell>
          <cell r="K648">
            <v>0.03</v>
          </cell>
          <cell r="L648">
            <v>0.08</v>
          </cell>
        </row>
        <row r="649">
          <cell r="A649" t="str">
            <v>Wilson,Joseph P</v>
          </cell>
          <cell r="C649">
            <v>89481.600000000006</v>
          </cell>
          <cell r="D649">
            <v>8</v>
          </cell>
          <cell r="E649">
            <v>0</v>
          </cell>
          <cell r="F649">
            <v>8</v>
          </cell>
          <cell r="G649" t="str">
            <v>H</v>
          </cell>
          <cell r="H649" t="str">
            <v>252</v>
          </cell>
          <cell r="I649" t="str">
            <v>Union</v>
          </cell>
          <cell r="J649">
            <v>3</v>
          </cell>
          <cell r="K649">
            <v>0.03</v>
          </cell>
          <cell r="L649">
            <v>0.08</v>
          </cell>
        </row>
        <row r="650">
          <cell r="A650" t="str">
            <v>Wilson,Timothy N</v>
          </cell>
          <cell r="C650">
            <v>108368</v>
          </cell>
          <cell r="D650">
            <v>2</v>
          </cell>
          <cell r="E650">
            <v>0</v>
          </cell>
          <cell r="F650">
            <v>2</v>
          </cell>
          <cell r="G650" t="str">
            <v>S</v>
          </cell>
          <cell r="H650" t="str">
            <v>100</v>
          </cell>
          <cell r="I650" t="str">
            <v>Non-Union</v>
          </cell>
          <cell r="J650">
            <v>1</v>
          </cell>
          <cell r="K650">
            <v>0.01</v>
          </cell>
          <cell r="L650">
            <v>0.02</v>
          </cell>
        </row>
        <row r="651">
          <cell r="A651" t="str">
            <v>Winder,Matt L</v>
          </cell>
          <cell r="C651">
            <v>67828.800000000003</v>
          </cell>
          <cell r="D651">
            <v>6</v>
          </cell>
          <cell r="E651">
            <v>0</v>
          </cell>
          <cell r="F651">
            <v>6</v>
          </cell>
          <cell r="G651" t="str">
            <v>H</v>
          </cell>
          <cell r="H651" t="str">
            <v>215</v>
          </cell>
          <cell r="I651" t="str">
            <v>Union</v>
          </cell>
          <cell r="J651">
            <v>3</v>
          </cell>
          <cell r="K651">
            <v>0.03</v>
          </cell>
          <cell r="L651">
            <v>0.06</v>
          </cell>
        </row>
        <row r="652">
          <cell r="A652" t="str">
            <v>Wingender,Richard E</v>
          </cell>
          <cell r="C652">
            <v>50876.800000000003</v>
          </cell>
          <cell r="D652">
            <v>6</v>
          </cell>
          <cell r="E652">
            <v>0</v>
          </cell>
          <cell r="F652">
            <v>6</v>
          </cell>
          <cell r="G652" t="str">
            <v>S</v>
          </cell>
          <cell r="H652" t="str">
            <v>549</v>
          </cell>
          <cell r="I652" t="str">
            <v>Non-Union</v>
          </cell>
          <cell r="J652">
            <v>3</v>
          </cell>
          <cell r="K652">
            <v>0.03</v>
          </cell>
          <cell r="L652">
            <v>0.06</v>
          </cell>
        </row>
        <row r="653">
          <cell r="A653" t="str">
            <v>Wisdom,David M</v>
          </cell>
          <cell r="C653">
            <v>67828.800000000003</v>
          </cell>
          <cell r="D653">
            <v>0</v>
          </cell>
          <cell r="E653">
            <v>0</v>
          </cell>
          <cell r="F653">
            <v>0</v>
          </cell>
          <cell r="G653" t="str">
            <v>H</v>
          </cell>
          <cell r="H653" t="str">
            <v>232</v>
          </cell>
          <cell r="I653" t="str">
            <v>Union</v>
          </cell>
          <cell r="J653">
            <v>0</v>
          </cell>
          <cell r="K653">
            <v>0</v>
          </cell>
          <cell r="L653">
            <v>0</v>
          </cell>
        </row>
        <row r="654">
          <cell r="A654" t="str">
            <v>Wolfe,Ricky A</v>
          </cell>
          <cell r="C654">
            <v>73985.600000000006</v>
          </cell>
          <cell r="D654">
            <v>8</v>
          </cell>
          <cell r="E654">
            <v>0</v>
          </cell>
          <cell r="F654">
            <v>8</v>
          </cell>
          <cell r="G654" t="str">
            <v>H</v>
          </cell>
          <cell r="H654" t="str">
            <v>130</v>
          </cell>
          <cell r="I654" t="str">
            <v>Union</v>
          </cell>
          <cell r="J654">
            <v>3</v>
          </cell>
          <cell r="K654">
            <v>0.03</v>
          </cell>
          <cell r="L654">
            <v>0.08</v>
          </cell>
        </row>
        <row r="655">
          <cell r="A655" t="str">
            <v>Woodmansee,Cali L</v>
          </cell>
          <cell r="C655">
            <v>34028.800000000003</v>
          </cell>
          <cell r="D655">
            <v>8</v>
          </cell>
          <cell r="E655">
            <v>0</v>
          </cell>
          <cell r="F655">
            <v>8</v>
          </cell>
          <cell r="G655" t="str">
            <v>H</v>
          </cell>
          <cell r="H655" t="str">
            <v>550</v>
          </cell>
          <cell r="I655" t="str">
            <v>Non-Union</v>
          </cell>
          <cell r="J655">
            <v>3</v>
          </cell>
          <cell r="K655">
            <v>0.03</v>
          </cell>
          <cell r="L655">
            <v>0.08</v>
          </cell>
        </row>
        <row r="656">
          <cell r="A656" t="str">
            <v>Woods,John M</v>
          </cell>
          <cell r="C656">
            <v>115752</v>
          </cell>
          <cell r="D656">
            <v>6</v>
          </cell>
          <cell r="E656">
            <v>0</v>
          </cell>
          <cell r="F656">
            <v>6</v>
          </cell>
          <cell r="G656" t="str">
            <v>S</v>
          </cell>
          <cell r="H656" t="str">
            <v>130</v>
          </cell>
          <cell r="I656" t="str">
            <v>Non-Union</v>
          </cell>
          <cell r="J656">
            <v>3</v>
          </cell>
          <cell r="K656">
            <v>0.03</v>
          </cell>
          <cell r="L656">
            <v>0.06</v>
          </cell>
        </row>
        <row r="657">
          <cell r="A657" t="str">
            <v>Wright Jr,Terry W</v>
          </cell>
          <cell r="C657">
            <v>103500.8</v>
          </cell>
          <cell r="D657">
            <v>17</v>
          </cell>
          <cell r="E657">
            <v>0</v>
          </cell>
          <cell r="F657">
            <v>17</v>
          </cell>
          <cell r="G657" t="str">
            <v>S</v>
          </cell>
          <cell r="H657" t="str">
            <v>250</v>
          </cell>
          <cell r="I657" t="str">
            <v>Non-Union</v>
          </cell>
          <cell r="J657">
            <v>3</v>
          </cell>
          <cell r="K657">
            <v>0.03</v>
          </cell>
          <cell r="L657">
            <v>0.17</v>
          </cell>
        </row>
        <row r="658">
          <cell r="A658" t="str">
            <v>Wright,Erica E</v>
          </cell>
          <cell r="C658">
            <v>64459.199999999997</v>
          </cell>
          <cell r="D658">
            <v>0</v>
          </cell>
          <cell r="E658">
            <v>0</v>
          </cell>
          <cell r="F658">
            <v>0</v>
          </cell>
          <cell r="G658" t="str">
            <v>S</v>
          </cell>
          <cell r="H658" t="str">
            <v>700</v>
          </cell>
          <cell r="I658" t="str">
            <v>Non-Union</v>
          </cell>
          <cell r="J658">
            <v>0</v>
          </cell>
          <cell r="K658">
            <v>0</v>
          </cell>
          <cell r="L658">
            <v>0</v>
          </cell>
        </row>
        <row r="659">
          <cell r="A659" t="str">
            <v>Wright,Janice K</v>
          </cell>
          <cell r="C659">
            <v>88753.600000000006</v>
          </cell>
          <cell r="D659">
            <v>1</v>
          </cell>
          <cell r="E659">
            <v>0</v>
          </cell>
          <cell r="F659">
            <v>1</v>
          </cell>
          <cell r="G659" t="str">
            <v>S</v>
          </cell>
          <cell r="H659" t="str">
            <v>505</v>
          </cell>
          <cell r="I659" t="str">
            <v>Non-Union</v>
          </cell>
          <cell r="J659">
            <v>0.5</v>
          </cell>
          <cell r="K659">
            <v>5.0000000000000001E-3</v>
          </cell>
          <cell r="L659">
            <v>0.01</v>
          </cell>
        </row>
        <row r="660">
          <cell r="A660" t="str">
            <v>Wright,Joseph H</v>
          </cell>
          <cell r="C660">
            <v>58489.599999999999</v>
          </cell>
          <cell r="D660">
            <v>6</v>
          </cell>
          <cell r="E660">
            <v>0</v>
          </cell>
          <cell r="F660">
            <v>6</v>
          </cell>
          <cell r="G660" t="str">
            <v>S</v>
          </cell>
          <cell r="H660" t="str">
            <v>630</v>
          </cell>
          <cell r="I660" t="str">
            <v>Non-Union</v>
          </cell>
          <cell r="J660">
            <v>3</v>
          </cell>
          <cell r="K660">
            <v>0.03</v>
          </cell>
          <cell r="L660">
            <v>0.06</v>
          </cell>
        </row>
        <row r="661">
          <cell r="A661" t="str">
            <v>Wright,Melody D</v>
          </cell>
          <cell r="C661">
            <v>69201.600000000006</v>
          </cell>
          <cell r="D661">
            <v>6</v>
          </cell>
          <cell r="E661">
            <v>0</v>
          </cell>
          <cell r="F661">
            <v>6</v>
          </cell>
          <cell r="G661" t="str">
            <v>S</v>
          </cell>
          <cell r="H661" t="str">
            <v>420</v>
          </cell>
          <cell r="I661" t="str">
            <v>Non-Union</v>
          </cell>
          <cell r="J661">
            <v>3</v>
          </cell>
          <cell r="K661">
            <v>0.03</v>
          </cell>
          <cell r="L661">
            <v>0.06</v>
          </cell>
        </row>
        <row r="662">
          <cell r="A662" t="str">
            <v>York,Adam J</v>
          </cell>
          <cell r="C662">
            <v>67828.800000000003</v>
          </cell>
          <cell r="D662">
            <v>6</v>
          </cell>
          <cell r="E662">
            <v>0</v>
          </cell>
          <cell r="F662">
            <v>6</v>
          </cell>
          <cell r="G662" t="str">
            <v>H</v>
          </cell>
          <cell r="H662" t="str">
            <v>212</v>
          </cell>
          <cell r="I662" t="str">
            <v>Union</v>
          </cell>
          <cell r="J662">
            <v>3</v>
          </cell>
          <cell r="K662">
            <v>0.03</v>
          </cell>
          <cell r="L662">
            <v>0.06</v>
          </cell>
        </row>
        <row r="663">
          <cell r="A663" t="str">
            <v>Young,James L</v>
          </cell>
          <cell r="C663">
            <v>64438.400000000001</v>
          </cell>
          <cell r="D663">
            <v>6</v>
          </cell>
          <cell r="E663">
            <v>0</v>
          </cell>
          <cell r="F663">
            <v>6</v>
          </cell>
          <cell r="G663" t="str">
            <v>H</v>
          </cell>
          <cell r="H663" t="str">
            <v>530</v>
          </cell>
          <cell r="I663" t="str">
            <v>Union</v>
          </cell>
          <cell r="J663">
            <v>3</v>
          </cell>
          <cell r="K663">
            <v>0.03</v>
          </cell>
          <cell r="L663">
            <v>0.06</v>
          </cell>
        </row>
        <row r="664">
          <cell r="A664" t="str">
            <v>Young,Jay C</v>
          </cell>
          <cell r="C664">
            <v>75358.399999999994</v>
          </cell>
          <cell r="D664">
            <v>6</v>
          </cell>
          <cell r="E664">
            <v>0</v>
          </cell>
          <cell r="F664">
            <v>6</v>
          </cell>
          <cell r="G664" t="str">
            <v>H</v>
          </cell>
          <cell r="H664" t="str">
            <v>213</v>
          </cell>
          <cell r="I664" t="str">
            <v>Union</v>
          </cell>
          <cell r="J664">
            <v>3</v>
          </cell>
          <cell r="K664">
            <v>0.03</v>
          </cell>
          <cell r="L664">
            <v>0.06</v>
          </cell>
        </row>
        <row r="665">
          <cell r="A665" t="str">
            <v>Young,Samantha K</v>
          </cell>
          <cell r="C665">
            <v>28184</v>
          </cell>
          <cell r="D665">
            <v>6</v>
          </cell>
          <cell r="E665">
            <v>0</v>
          </cell>
          <cell r="F665">
            <v>6</v>
          </cell>
          <cell r="G665" t="str">
            <v>H</v>
          </cell>
          <cell r="H665" t="str">
            <v>544</v>
          </cell>
          <cell r="I665" t="str">
            <v>Non-Union</v>
          </cell>
          <cell r="J665">
            <v>3</v>
          </cell>
          <cell r="K665">
            <v>0.03</v>
          </cell>
          <cell r="L665">
            <v>0.06</v>
          </cell>
        </row>
        <row r="666">
          <cell r="A666" t="str">
            <v>Youngblood,Jewell D</v>
          </cell>
          <cell r="C666">
            <v>28745.599999999999</v>
          </cell>
          <cell r="D666">
            <v>8</v>
          </cell>
          <cell r="E666">
            <v>0</v>
          </cell>
          <cell r="F666">
            <v>8</v>
          </cell>
          <cell r="G666" t="str">
            <v>H</v>
          </cell>
          <cell r="H666" t="str">
            <v>544</v>
          </cell>
          <cell r="I666" t="str">
            <v>Non-Union</v>
          </cell>
          <cell r="J666">
            <v>3</v>
          </cell>
          <cell r="K666">
            <v>0.03</v>
          </cell>
          <cell r="L666">
            <v>0.08</v>
          </cell>
        </row>
        <row r="667">
          <cell r="A667" t="str">
            <v>Youngblood,LeAnn</v>
          </cell>
          <cell r="C667">
            <v>38084.800000000003</v>
          </cell>
          <cell r="D667">
            <v>10</v>
          </cell>
          <cell r="E667">
            <v>0</v>
          </cell>
          <cell r="F667">
            <v>10</v>
          </cell>
          <cell r="G667" t="str">
            <v>H</v>
          </cell>
          <cell r="H667" t="str">
            <v>542</v>
          </cell>
          <cell r="I667" t="str">
            <v>Non-Union</v>
          </cell>
          <cell r="J667">
            <v>3</v>
          </cell>
          <cell r="K667">
            <v>0.03</v>
          </cell>
          <cell r="L667">
            <v>0.1</v>
          </cell>
        </row>
        <row r="668">
          <cell r="A668" t="str">
            <v>Zerr,Duane J</v>
          </cell>
          <cell r="C668">
            <v>120120</v>
          </cell>
          <cell r="D668">
            <v>6</v>
          </cell>
          <cell r="E668">
            <v>0</v>
          </cell>
          <cell r="F668">
            <v>6</v>
          </cell>
          <cell r="G668" t="str">
            <v>S</v>
          </cell>
          <cell r="H668" t="str">
            <v>110</v>
          </cell>
          <cell r="I668" t="str">
            <v>Non-Union</v>
          </cell>
          <cell r="J668">
            <v>3</v>
          </cell>
          <cell r="K668">
            <v>0.03</v>
          </cell>
          <cell r="L668">
            <v>0.06</v>
          </cell>
        </row>
        <row r="669">
          <cell r="A669" t="str">
            <v>Zupon,Kelli L</v>
          </cell>
          <cell r="C669">
            <v>28100.799999999999</v>
          </cell>
          <cell r="D669">
            <v>1</v>
          </cell>
          <cell r="E669">
            <v>1</v>
          </cell>
          <cell r="F669">
            <v>2</v>
          </cell>
          <cell r="G669" t="str">
            <v>H</v>
          </cell>
          <cell r="H669" t="str">
            <v>530</v>
          </cell>
          <cell r="I669" t="str">
            <v>Non-Union</v>
          </cell>
          <cell r="J669">
            <v>1</v>
          </cell>
          <cell r="K669">
            <v>0.01</v>
          </cell>
          <cell r="L669">
            <v>0.02</v>
          </cell>
        </row>
        <row r="670">
          <cell r="A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>
        <row r="4">
          <cell r="C4" t="str">
            <v>MO Rate Case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N4">
            <v>-23603332.839965813</v>
          </cell>
        </row>
      </sheetData>
      <sheetData sheetId="21"/>
      <sheetData sheetId="22">
        <row r="1">
          <cell r="F1" t="str">
            <v>Resource</v>
          </cell>
          <cell r="M1" t="str">
            <v>Generation (GWh)</v>
          </cell>
          <cell r="S1" t="str">
            <v>Unit Starts</v>
          </cell>
          <cell r="T1" t="str">
            <v>Avg Heat Rate (Btu/kWh)</v>
          </cell>
          <cell r="AG1" t="str">
            <v>Energy Value ($000)</v>
          </cell>
        </row>
        <row r="2">
          <cell r="F2" t="str">
            <v>Asbury:1</v>
          </cell>
          <cell r="M2">
            <v>59.450000762939503</v>
          </cell>
          <cell r="S2">
            <v>2</v>
          </cell>
          <cell r="T2">
            <v>10801.928870084101</v>
          </cell>
          <cell r="AG2">
            <v>1443.2590942382801</v>
          </cell>
        </row>
        <row r="3">
          <cell r="F3" t="str">
            <v>Asbury:1</v>
          </cell>
          <cell r="M3">
            <v>55.042498588561998</v>
          </cell>
          <cell r="S3">
            <v>2</v>
          </cell>
          <cell r="T3">
            <v>10805.120312700001</v>
          </cell>
          <cell r="AG3">
            <v>1195.0998840331999</v>
          </cell>
        </row>
        <row r="4">
          <cell r="F4" t="str">
            <v>Asbury:1</v>
          </cell>
          <cell r="M4">
            <v>78.544998168945298</v>
          </cell>
          <cell r="S4">
            <v>2</v>
          </cell>
          <cell r="T4">
            <v>10803.2516197273</v>
          </cell>
          <cell r="AG4">
            <v>1916.18505859375</v>
          </cell>
        </row>
        <row r="5">
          <cell r="F5" t="str">
            <v>Asbury:1</v>
          </cell>
          <cell r="M5">
            <v>19.655000686645501</v>
          </cell>
          <cell r="S5">
            <v>0.5</v>
          </cell>
          <cell r="T5">
            <v>10803.5554925865</v>
          </cell>
          <cell r="AG5">
            <v>460.77944946289102</v>
          </cell>
        </row>
        <row r="6">
          <cell r="F6" t="str">
            <v>Asbury:1</v>
          </cell>
          <cell r="M6">
            <v>21.792500495910598</v>
          </cell>
          <cell r="S6">
            <v>1.5</v>
          </cell>
          <cell r="T6">
            <v>10803.449813691899</v>
          </cell>
          <cell r="AG6">
            <v>485.96107482910202</v>
          </cell>
        </row>
        <row r="7">
          <cell r="F7" t="str">
            <v>Asbury:1</v>
          </cell>
          <cell r="M7">
            <v>91.165000915527301</v>
          </cell>
          <cell r="S7">
            <v>2.5</v>
          </cell>
          <cell r="T7">
            <v>10801.3931702464</v>
          </cell>
          <cell r="AG7">
            <v>2169.6173095703102</v>
          </cell>
        </row>
        <row r="8">
          <cell r="F8" t="str">
            <v>Asbury:1</v>
          </cell>
          <cell r="M8">
            <v>109.547500610352</v>
          </cell>
          <cell r="S8">
            <v>0.5</v>
          </cell>
          <cell r="T8">
            <v>10798.6346645674</v>
          </cell>
          <cell r="AG8">
            <v>2844.5611572265602</v>
          </cell>
        </row>
        <row r="9">
          <cell r="F9" t="str">
            <v>Asbury:1</v>
          </cell>
          <cell r="M9">
            <v>104.962497711182</v>
          </cell>
          <cell r="S9">
            <v>2</v>
          </cell>
          <cell r="T9">
            <v>10797.9390805157</v>
          </cell>
          <cell r="AG9">
            <v>2836.45068359375</v>
          </cell>
        </row>
        <row r="10">
          <cell r="F10" t="str">
            <v>Asbury:1</v>
          </cell>
          <cell r="M10">
            <v>92.197498321533203</v>
          </cell>
          <cell r="S10">
            <v>1.5</v>
          </cell>
          <cell r="T10">
            <v>10798.9277804376</v>
          </cell>
          <cell r="AG10">
            <v>2311.0093994140602</v>
          </cell>
        </row>
        <row r="11">
          <cell r="F11" t="str">
            <v>Asbury:1</v>
          </cell>
          <cell r="M11">
            <v>88.487503051757798</v>
          </cell>
          <cell r="S11">
            <v>2</v>
          </cell>
          <cell r="T11">
            <v>10800.592446307601</v>
          </cell>
          <cell r="AG11">
            <v>2009.8001098632801</v>
          </cell>
        </row>
        <row r="12">
          <cell r="F12" t="str">
            <v>Asbury:1</v>
          </cell>
          <cell r="M12">
            <v>97.487501144409194</v>
          </cell>
          <cell r="S12">
            <v>1</v>
          </cell>
          <cell r="T12">
            <v>10800.259149299</v>
          </cell>
          <cell r="AG12">
            <v>2553.43286132813</v>
          </cell>
        </row>
        <row r="13">
          <cell r="F13" t="str">
            <v>Asbury:1</v>
          </cell>
          <cell r="M13">
            <v>123.302501678467</v>
          </cell>
          <cell r="S13">
            <v>1</v>
          </cell>
          <cell r="T13">
            <v>10799.106222697001</v>
          </cell>
          <cell r="AG13">
            <v>3377.1767578125</v>
          </cell>
        </row>
        <row r="14">
          <cell r="F14" t="str">
            <v>Empire Energy Center:1</v>
          </cell>
          <cell r="M14">
            <v>1.3776000738143901</v>
          </cell>
          <cell r="S14">
            <v>5</v>
          </cell>
          <cell r="T14">
            <v>18762.529278313999</v>
          </cell>
          <cell r="AG14">
            <v>730.611572265625</v>
          </cell>
        </row>
        <row r="15">
          <cell r="F15" t="str">
            <v>Empire Energy Center:1</v>
          </cell>
          <cell r="M15">
            <v>0.499520033597946</v>
          </cell>
          <cell r="S15">
            <v>3</v>
          </cell>
          <cell r="T15">
            <v>19387.669453653802</v>
          </cell>
          <cell r="AG15">
            <v>198.37649536132801</v>
          </cell>
        </row>
        <row r="16">
          <cell r="F16" t="str">
            <v>Empire Energy Center:1</v>
          </cell>
          <cell r="M16">
            <v>0.68880003690719604</v>
          </cell>
          <cell r="S16">
            <v>5</v>
          </cell>
          <cell r="T16">
            <v>19717.367181293201</v>
          </cell>
          <cell r="AG16">
            <v>264.354736328125</v>
          </cell>
        </row>
        <row r="17">
          <cell r="F17" t="str">
            <v>Empire Energy Center:1</v>
          </cell>
          <cell r="M17">
            <v>0.68880003690719604</v>
          </cell>
          <cell r="S17">
            <v>5</v>
          </cell>
          <cell r="T17">
            <v>19717.367181293201</v>
          </cell>
          <cell r="AG17">
            <v>241.13197326660199</v>
          </cell>
        </row>
        <row r="18">
          <cell r="F18" t="str">
            <v>Empire Energy Center:1</v>
          </cell>
          <cell r="M18">
            <v>0.55104005336761497</v>
          </cell>
          <cell r="S18">
            <v>4</v>
          </cell>
          <cell r="T18">
            <v>19717.366328181601</v>
          </cell>
          <cell r="AG18">
            <v>174.440185546875</v>
          </cell>
        </row>
        <row r="19">
          <cell r="F19" t="str">
            <v>Empire Energy Center:1</v>
          </cell>
          <cell r="M19">
            <v>0.68880003690719604</v>
          </cell>
          <cell r="S19">
            <v>4</v>
          </cell>
          <cell r="T19">
            <v>19335.431736546801</v>
          </cell>
          <cell r="AG19">
            <v>282.71023559570301</v>
          </cell>
        </row>
        <row r="20">
          <cell r="F20" t="str">
            <v>Empire Energy Center:1</v>
          </cell>
          <cell r="M20">
            <v>0.999040067195892</v>
          </cell>
          <cell r="S20">
            <v>4</v>
          </cell>
          <cell r="T20">
            <v>18861.009598707398</v>
          </cell>
          <cell r="AG20">
            <v>433.68545532226602</v>
          </cell>
        </row>
        <row r="21">
          <cell r="F21" t="str">
            <v>Empire Energy Center:1</v>
          </cell>
          <cell r="M21">
            <v>1.3776000738143901</v>
          </cell>
          <cell r="S21">
            <v>5</v>
          </cell>
          <cell r="T21">
            <v>18762.529278313999</v>
          </cell>
          <cell r="AG21">
            <v>712.78887939453102</v>
          </cell>
        </row>
        <row r="22">
          <cell r="F22" t="str">
            <v>Empire Energy Center:1</v>
          </cell>
          <cell r="M22">
            <v>0.86080002784729004</v>
          </cell>
          <cell r="S22">
            <v>4</v>
          </cell>
          <cell r="T22">
            <v>19030.167768789401</v>
          </cell>
          <cell r="AG22">
            <v>393.14227294921898</v>
          </cell>
        </row>
        <row r="23">
          <cell r="F23" t="str">
            <v>Empire Energy Center:1</v>
          </cell>
          <cell r="M23">
            <v>0.82656008005142201</v>
          </cell>
          <cell r="S23">
            <v>5</v>
          </cell>
          <cell r="T23">
            <v>19399.086804663901</v>
          </cell>
          <cell r="AG23">
            <v>324.29351806640602</v>
          </cell>
        </row>
        <row r="24">
          <cell r="F24" t="str">
            <v>Empire Energy Center:1</v>
          </cell>
          <cell r="M24">
            <v>0.55104005336761497</v>
          </cell>
          <cell r="S24">
            <v>4</v>
          </cell>
          <cell r="T24">
            <v>19717.366328181601</v>
          </cell>
          <cell r="AG24">
            <v>196.61940002441401</v>
          </cell>
        </row>
        <row r="25">
          <cell r="F25" t="str">
            <v>Empire Energy Center:1</v>
          </cell>
          <cell r="M25">
            <v>0.998560070991516</v>
          </cell>
          <cell r="S25">
            <v>4</v>
          </cell>
          <cell r="T25">
            <v>18861.5147109262</v>
          </cell>
          <cell r="AG25">
            <v>409.19580078125</v>
          </cell>
        </row>
        <row r="26">
          <cell r="F26" t="str">
            <v>Empire Energy Center:2</v>
          </cell>
          <cell r="M26">
            <v>1.34399998188019</v>
          </cell>
          <cell r="S26">
            <v>5</v>
          </cell>
          <cell r="T26">
            <v>18786.400457891399</v>
          </cell>
          <cell r="AG26">
            <v>712.78741455078102</v>
          </cell>
        </row>
        <row r="27">
          <cell r="F27" t="str">
            <v>Empire Energy Center:2</v>
          </cell>
          <cell r="M27">
            <v>0.48879998922348</v>
          </cell>
          <cell r="S27">
            <v>3</v>
          </cell>
          <cell r="T27">
            <v>19422.3221536007</v>
          </cell>
          <cell r="AG27">
            <v>194.07481384277301</v>
          </cell>
        </row>
        <row r="28">
          <cell r="F28" t="str">
            <v>Empire Energy Center:2</v>
          </cell>
          <cell r="M28">
            <v>0.80640000104904197</v>
          </cell>
          <cell r="S28">
            <v>5</v>
          </cell>
          <cell r="T28">
            <v>19438.8725391187</v>
          </cell>
          <cell r="AG28">
            <v>328.02697753906301</v>
          </cell>
        </row>
        <row r="29">
          <cell r="F29" t="str">
            <v>Empire Energy Center:2</v>
          </cell>
          <cell r="M29">
            <v>0.67199999094009399</v>
          </cell>
          <cell r="S29">
            <v>5</v>
          </cell>
          <cell r="T29">
            <v>19765.109374081199</v>
          </cell>
          <cell r="AG29">
            <v>235.13662719726599</v>
          </cell>
        </row>
        <row r="30">
          <cell r="F30" t="str">
            <v>Empire Energy Center:2</v>
          </cell>
          <cell r="M30">
            <v>0.53759998083114602</v>
          </cell>
          <cell r="S30">
            <v>4</v>
          </cell>
          <cell r="T30">
            <v>19765.109812359598</v>
          </cell>
          <cell r="AG30">
            <v>170.12728881835901</v>
          </cell>
        </row>
        <row r="31">
          <cell r="F31" t="str">
            <v>Empire Energy Center:2</v>
          </cell>
          <cell r="M31">
            <v>0.67199999094009399</v>
          </cell>
          <cell r="S31">
            <v>4</v>
          </cell>
          <cell r="T31">
            <v>19373.625516961602</v>
          </cell>
          <cell r="AG31">
            <v>275.73419189453102</v>
          </cell>
        </row>
        <row r="32">
          <cell r="F32" t="str">
            <v>Empire Energy Center:2</v>
          </cell>
          <cell r="M32">
            <v>0.97759997844696001</v>
          </cell>
          <cell r="S32">
            <v>4</v>
          </cell>
          <cell r="T32">
            <v>18884.109938379701</v>
          </cell>
          <cell r="AG32">
            <v>424.327880859375</v>
          </cell>
        </row>
        <row r="33">
          <cell r="F33" t="str">
            <v>Empire Energy Center:2</v>
          </cell>
          <cell r="M33">
            <v>1.34399998188019</v>
          </cell>
          <cell r="S33">
            <v>5</v>
          </cell>
          <cell r="T33">
            <v>18786.400457891399</v>
          </cell>
          <cell r="AG33">
            <v>695.37786865234398</v>
          </cell>
        </row>
        <row r="34">
          <cell r="F34" t="str">
            <v>Empire Energy Center:2</v>
          </cell>
          <cell r="M34">
            <v>0.94079995155334495</v>
          </cell>
          <cell r="S34">
            <v>4</v>
          </cell>
          <cell r="T34">
            <v>18926.216113984799</v>
          </cell>
          <cell r="AG34">
            <v>418.04479980468801</v>
          </cell>
        </row>
        <row r="35">
          <cell r="F35" t="str">
            <v>Empire Energy Center:2</v>
          </cell>
          <cell r="M35">
            <v>0.80640000104904197</v>
          </cell>
          <cell r="S35">
            <v>5</v>
          </cell>
          <cell r="T35">
            <v>19438.8725391187</v>
          </cell>
          <cell r="AG35">
            <v>316.33401489257801</v>
          </cell>
        </row>
        <row r="36">
          <cell r="F36" t="str">
            <v>Empire Energy Center:2</v>
          </cell>
          <cell r="M36">
            <v>0.53759998083114602</v>
          </cell>
          <cell r="S36">
            <v>4</v>
          </cell>
          <cell r="T36">
            <v>19765.109812359598</v>
          </cell>
          <cell r="AG36">
            <v>191.77764892578099</v>
          </cell>
        </row>
        <row r="37">
          <cell r="F37" t="str">
            <v>Empire Energy Center:2</v>
          </cell>
          <cell r="M37">
            <v>0.97639995813369795</v>
          </cell>
          <cell r="S37">
            <v>4</v>
          </cell>
          <cell r="T37">
            <v>18885.433345747901</v>
          </cell>
          <cell r="AG37">
            <v>399.97283935546898</v>
          </cell>
        </row>
        <row r="38">
          <cell r="F38" t="str">
            <v>Empire Energy Center:3&amp;4</v>
          </cell>
          <cell r="M38">
            <v>9.4676804542541504</v>
          </cell>
          <cell r="S38">
            <v>32</v>
          </cell>
          <cell r="T38">
            <v>11761.324709913401</v>
          </cell>
          <cell r="AG38">
            <v>455.11561584472702</v>
          </cell>
        </row>
        <row r="39">
          <cell r="F39" t="str">
            <v>Empire Energy Center:3&amp;4</v>
          </cell>
          <cell r="M39">
            <v>6.2416002750396702</v>
          </cell>
          <cell r="S39">
            <v>20.5</v>
          </cell>
          <cell r="T39">
            <v>11761.464441201701</v>
          </cell>
          <cell r="AG39">
            <v>214.237548828125</v>
          </cell>
        </row>
        <row r="40">
          <cell r="F40" t="str">
            <v>Empire Energy Center:3&amp;4</v>
          </cell>
          <cell r="M40">
            <v>9.1311597824096697</v>
          </cell>
          <cell r="S40">
            <v>24</v>
          </cell>
          <cell r="T40">
            <v>11764.390275010801</v>
          </cell>
          <cell r="AG40">
            <v>326.14318847656301</v>
          </cell>
        </row>
        <row r="41">
          <cell r="F41" t="str">
            <v>Empire Energy Center:3&amp;4</v>
          </cell>
          <cell r="M41">
            <v>8.4430799484252894</v>
          </cell>
          <cell r="S41">
            <v>24</v>
          </cell>
          <cell r="T41">
            <v>11755.4165637756</v>
          </cell>
          <cell r="AG41">
            <v>271.28262329101602</v>
          </cell>
        </row>
        <row r="42">
          <cell r="F42" t="str">
            <v>Empire Energy Center:3&amp;4</v>
          </cell>
          <cell r="M42">
            <v>8.3020801544189506</v>
          </cell>
          <cell r="S42">
            <v>26</v>
          </cell>
          <cell r="T42">
            <v>11747.301549550701</v>
          </cell>
          <cell r="AG42">
            <v>246.81520080566401</v>
          </cell>
        </row>
        <row r="43">
          <cell r="F43" t="str">
            <v>Empire Energy Center:3&amp;4</v>
          </cell>
          <cell r="M43">
            <v>7.58016014099121</v>
          </cell>
          <cell r="S43">
            <v>27</v>
          </cell>
          <cell r="T43">
            <v>11757.703238423401</v>
          </cell>
          <cell r="AG43">
            <v>291.31546020507801</v>
          </cell>
        </row>
        <row r="44">
          <cell r="F44" t="str">
            <v>Empire Energy Center:3&amp;4</v>
          </cell>
          <cell r="M44">
            <v>8.1441602706909197</v>
          </cell>
          <cell r="S44">
            <v>23</v>
          </cell>
          <cell r="T44">
            <v>11769.2219334687</v>
          </cell>
          <cell r="AG44">
            <v>337.31362915039102</v>
          </cell>
        </row>
        <row r="45">
          <cell r="F45" t="str">
            <v>Empire Energy Center:3&amp;4</v>
          </cell>
          <cell r="M45">
            <v>8.9112005233764595</v>
          </cell>
          <cell r="S45">
            <v>32</v>
          </cell>
          <cell r="T45">
            <v>11762.826565851199</v>
          </cell>
          <cell r="AG45">
            <v>435.34014892578102</v>
          </cell>
        </row>
        <row r="46">
          <cell r="F46" t="str">
            <v>Empire Energy Center:3&amp;4</v>
          </cell>
          <cell r="M46">
            <v>8.0031604766845703</v>
          </cell>
          <cell r="S46">
            <v>25</v>
          </cell>
          <cell r="T46">
            <v>11765.4066508244</v>
          </cell>
          <cell r="AG46">
            <v>338.38854980468801</v>
          </cell>
        </row>
        <row r="47">
          <cell r="F47" t="str">
            <v>Empire Energy Center:3&amp;4</v>
          </cell>
          <cell r="M47">
            <v>9.0052003860473597</v>
          </cell>
          <cell r="S47">
            <v>24</v>
          </cell>
          <cell r="T47">
            <v>11766.446655960501</v>
          </cell>
          <cell r="AG47">
            <v>323.41986083984398</v>
          </cell>
        </row>
        <row r="48">
          <cell r="F48" t="str">
            <v>Empire Energy Center:3&amp;4</v>
          </cell>
          <cell r="M48">
            <v>7.5820400714874303</v>
          </cell>
          <cell r="S48">
            <v>18.5</v>
          </cell>
          <cell r="T48">
            <v>11747.9465095591</v>
          </cell>
          <cell r="AG48">
            <v>257.97970581054699</v>
          </cell>
        </row>
        <row r="49">
          <cell r="F49" t="str">
            <v>Empire Energy Center:3&amp;4</v>
          </cell>
          <cell r="M49">
            <v>7.5576002597808802</v>
          </cell>
          <cell r="S49">
            <v>35</v>
          </cell>
          <cell r="T49">
            <v>11750.560188722</v>
          </cell>
          <cell r="AG49">
            <v>277.43891906738298</v>
          </cell>
        </row>
        <row r="50">
          <cell r="F50" t="str">
            <v>Elk River Wind</v>
          </cell>
          <cell r="M50">
            <v>49.199001312255902</v>
          </cell>
          <cell r="S50">
            <v>0</v>
          </cell>
          <cell r="AG50">
            <v>754.53039550781295</v>
          </cell>
        </row>
        <row r="51">
          <cell r="F51" t="str">
            <v>Elk River Wind</v>
          </cell>
          <cell r="M51">
            <v>45.013999938964801</v>
          </cell>
          <cell r="S51">
            <v>0</v>
          </cell>
          <cell r="AG51">
            <v>733.51568603515602</v>
          </cell>
        </row>
        <row r="52">
          <cell r="F52" t="str">
            <v>Elk River Wind</v>
          </cell>
          <cell r="M52">
            <v>51.3289985656738</v>
          </cell>
          <cell r="S52">
            <v>0</v>
          </cell>
          <cell r="AG52">
            <v>857.29071044921898</v>
          </cell>
        </row>
        <row r="53">
          <cell r="F53" t="str">
            <v>Elk River Wind</v>
          </cell>
          <cell r="M53">
            <v>52.300998687744098</v>
          </cell>
          <cell r="S53">
            <v>0</v>
          </cell>
          <cell r="AG53">
            <v>763.74377441406295</v>
          </cell>
        </row>
        <row r="54">
          <cell r="F54" t="str">
            <v>Elk River Wind</v>
          </cell>
          <cell r="M54">
            <v>43.637001037597699</v>
          </cell>
          <cell r="S54">
            <v>0</v>
          </cell>
          <cell r="AG54">
            <v>831.90759277343795</v>
          </cell>
        </row>
        <row r="55">
          <cell r="F55" t="str">
            <v>Elk River Wind</v>
          </cell>
          <cell r="M55">
            <v>38.0320014953613</v>
          </cell>
          <cell r="S55">
            <v>0</v>
          </cell>
          <cell r="AG55">
            <v>824.04119873046898</v>
          </cell>
        </row>
        <row r="56">
          <cell r="F56" t="str">
            <v>Elk River Wind</v>
          </cell>
          <cell r="M56">
            <v>33.104000091552699</v>
          </cell>
          <cell r="S56">
            <v>0</v>
          </cell>
          <cell r="AG56">
            <v>835.76330566406295</v>
          </cell>
        </row>
        <row r="57">
          <cell r="F57" t="str">
            <v>Elk River Wind</v>
          </cell>
          <cell r="M57">
            <v>29.854000091552699</v>
          </cell>
          <cell r="S57">
            <v>0</v>
          </cell>
          <cell r="AG57">
            <v>741.701904296875</v>
          </cell>
        </row>
        <row r="58">
          <cell r="F58" t="str">
            <v>Elk River Wind</v>
          </cell>
          <cell r="M58">
            <v>41.630001068115199</v>
          </cell>
          <cell r="S58">
            <v>0</v>
          </cell>
          <cell r="AG58">
            <v>856.9248046875</v>
          </cell>
        </row>
        <row r="59">
          <cell r="F59" t="str">
            <v>Elk River Wind</v>
          </cell>
          <cell r="M59">
            <v>44.061000823974602</v>
          </cell>
          <cell r="S59">
            <v>0</v>
          </cell>
          <cell r="AG59">
            <v>847.29803466796898</v>
          </cell>
        </row>
        <row r="60">
          <cell r="F60" t="str">
            <v>Elk River Wind</v>
          </cell>
          <cell r="M60">
            <v>53.985000610351598</v>
          </cell>
          <cell r="S60">
            <v>0</v>
          </cell>
          <cell r="AG60">
            <v>983.90399169921898</v>
          </cell>
        </row>
        <row r="61">
          <cell r="F61" t="str">
            <v>Elk River Wind</v>
          </cell>
          <cell r="M61">
            <v>41.097000122070298</v>
          </cell>
          <cell r="S61">
            <v>0</v>
          </cell>
          <cell r="AG61">
            <v>722.14147949218795</v>
          </cell>
        </row>
        <row r="62">
          <cell r="F62" t="str">
            <v>Iatan:1</v>
          </cell>
          <cell r="M62">
            <v>48.804000854492202</v>
          </cell>
          <cell r="S62">
            <v>1.5</v>
          </cell>
          <cell r="T62">
            <v>10036.500761548101</v>
          </cell>
          <cell r="AG62">
            <v>916.31698608398403</v>
          </cell>
        </row>
        <row r="63">
          <cell r="F63" t="str">
            <v>Iatan:1</v>
          </cell>
          <cell r="M63">
            <v>1.41600000858307</v>
          </cell>
          <cell r="S63">
            <v>0</v>
          </cell>
          <cell r="T63">
            <v>10041.173496912699</v>
          </cell>
          <cell r="AG63">
            <v>24.648979187011701</v>
          </cell>
        </row>
        <row r="64">
          <cell r="F64" t="str">
            <v>Iatan:1</v>
          </cell>
          <cell r="M64">
            <v>19.596000671386701</v>
          </cell>
          <cell r="S64">
            <v>1</v>
          </cell>
          <cell r="T64">
            <v>10042.6135822373</v>
          </cell>
          <cell r="AG64">
            <v>400.63739013671898</v>
          </cell>
        </row>
        <row r="65">
          <cell r="F65" t="str">
            <v>Iatan:1</v>
          </cell>
          <cell r="M65">
            <v>3.2599999904632599</v>
          </cell>
          <cell r="S65">
            <v>1</v>
          </cell>
          <cell r="T65">
            <v>10036.120260379401</v>
          </cell>
          <cell r="AG65">
            <v>62.185100555419901</v>
          </cell>
        </row>
        <row r="66">
          <cell r="F66" t="str">
            <v>Iatan:1</v>
          </cell>
          <cell r="M66">
            <v>46.459999084472699</v>
          </cell>
          <cell r="S66">
            <v>1.5</v>
          </cell>
          <cell r="T66">
            <v>10033.3608841028</v>
          </cell>
          <cell r="AG66">
            <v>936.082763671875</v>
          </cell>
        </row>
        <row r="67">
          <cell r="F67" t="str">
            <v>Iatan:1</v>
          </cell>
          <cell r="M67">
            <v>56.685998916625998</v>
          </cell>
          <cell r="S67">
            <v>0.5</v>
          </cell>
          <cell r="T67">
            <v>10030.045109963999</v>
          </cell>
          <cell r="AG67">
            <v>1343.87854003906</v>
          </cell>
        </row>
        <row r="68">
          <cell r="F68" t="str">
            <v>Iatan:1</v>
          </cell>
          <cell r="M68">
            <v>62.363998413085902</v>
          </cell>
          <cell r="S68">
            <v>0</v>
          </cell>
          <cell r="T68">
            <v>10029.306024559801</v>
          </cell>
          <cell r="AG68">
            <v>1613.31872558594</v>
          </cell>
        </row>
        <row r="69">
          <cell r="F69" t="str">
            <v>Iatan:1</v>
          </cell>
          <cell r="M69">
            <v>61.444000244140597</v>
          </cell>
          <cell r="S69">
            <v>0</v>
          </cell>
          <cell r="T69">
            <v>10029.2150886051</v>
          </cell>
          <cell r="AG69">
            <v>1601.3043823242199</v>
          </cell>
        </row>
        <row r="70">
          <cell r="F70" t="str">
            <v>Iatan:1</v>
          </cell>
          <cell r="M70">
            <v>43.6280002593994</v>
          </cell>
          <cell r="S70">
            <v>2</v>
          </cell>
          <cell r="T70">
            <v>10030.875087137299</v>
          </cell>
          <cell r="AG70">
            <v>966.02819824218795</v>
          </cell>
        </row>
        <row r="71">
          <cell r="F71" t="str">
            <v>Iatan:1</v>
          </cell>
          <cell r="M71">
            <v>50.360000610351598</v>
          </cell>
          <cell r="S71">
            <v>1</v>
          </cell>
          <cell r="T71">
            <v>10032.710674981099</v>
          </cell>
          <cell r="AG71">
            <v>1013.0500183105499</v>
          </cell>
        </row>
        <row r="72">
          <cell r="F72" t="str">
            <v>Iatan:1</v>
          </cell>
          <cell r="M72">
            <v>26.375999450683601</v>
          </cell>
          <cell r="S72">
            <v>1.5</v>
          </cell>
          <cell r="T72">
            <v>10033.648193737999</v>
          </cell>
          <cell r="AG72">
            <v>507.05831909179699</v>
          </cell>
        </row>
        <row r="73">
          <cell r="F73" t="str">
            <v>Iatan:1</v>
          </cell>
          <cell r="M73">
            <v>53.374000549316399</v>
          </cell>
          <cell r="S73">
            <v>0.5</v>
          </cell>
          <cell r="T73">
            <v>10034.942733534001</v>
          </cell>
          <cell r="AG73">
            <v>967.14871215820301</v>
          </cell>
        </row>
        <row r="74">
          <cell r="F74" t="str">
            <v>Iatan:2</v>
          </cell>
          <cell r="M74">
            <v>70.419998168945298</v>
          </cell>
          <cell r="S74">
            <v>1.5</v>
          </cell>
          <cell r="T74">
            <v>9007.2207654544309</v>
          </cell>
          <cell r="AG74">
            <v>1288.44018554688</v>
          </cell>
        </row>
        <row r="75">
          <cell r="F75" t="str">
            <v>Iatan:2</v>
          </cell>
          <cell r="M75">
            <v>23.763999938964801</v>
          </cell>
          <cell r="S75">
            <v>1</v>
          </cell>
          <cell r="T75">
            <v>9062.6157445353492</v>
          </cell>
          <cell r="AG75">
            <v>349.70120239257801</v>
          </cell>
        </row>
        <row r="76">
          <cell r="F76" t="str">
            <v>Iatan:2</v>
          </cell>
          <cell r="M76">
            <v>0</v>
          </cell>
          <cell r="S76">
            <v>0</v>
          </cell>
          <cell r="AG76">
            <v>0</v>
          </cell>
        </row>
        <row r="77">
          <cell r="F77" t="str">
            <v>Iatan:2</v>
          </cell>
          <cell r="M77">
            <v>64.103000640869098</v>
          </cell>
          <cell r="S77">
            <v>1.5</v>
          </cell>
          <cell r="T77">
            <v>9021.1052026405105</v>
          </cell>
          <cell r="AG77">
            <v>1136.6419067382801</v>
          </cell>
        </row>
        <row r="78">
          <cell r="F78" t="str">
            <v>Iatan:2</v>
          </cell>
          <cell r="M78">
            <v>67.031999588012695</v>
          </cell>
          <cell r="S78">
            <v>0.5</v>
          </cell>
          <cell r="T78">
            <v>9011.1768080928996</v>
          </cell>
          <cell r="AG78">
            <v>1319.1939086914099</v>
          </cell>
        </row>
        <row r="79">
          <cell r="F79" t="str">
            <v>Iatan:2</v>
          </cell>
          <cell r="M79">
            <v>68.480998992919893</v>
          </cell>
          <cell r="S79">
            <v>0.5</v>
          </cell>
          <cell r="T79">
            <v>9000.7690192635691</v>
          </cell>
          <cell r="AG79">
            <v>1619.15307617188</v>
          </cell>
        </row>
        <row r="80">
          <cell r="F80" t="str">
            <v>Iatan:2</v>
          </cell>
          <cell r="M80">
            <v>69.821998596191406</v>
          </cell>
          <cell r="S80">
            <v>0.5</v>
          </cell>
          <cell r="T80">
            <v>9000.5173363672402</v>
          </cell>
          <cell r="AG80">
            <v>1812.7499389648401</v>
          </cell>
        </row>
        <row r="81">
          <cell r="F81" t="str">
            <v>Iatan:2</v>
          </cell>
          <cell r="M81">
            <v>73.7760009765625</v>
          </cell>
          <cell r="S81">
            <v>1</v>
          </cell>
          <cell r="T81">
            <v>8999.9998586289403</v>
          </cell>
          <cell r="AG81">
            <v>1933.1378784179699</v>
          </cell>
        </row>
        <row r="82">
          <cell r="F82" t="str">
            <v>Iatan:2</v>
          </cell>
          <cell r="M82">
            <v>63.326000213622997</v>
          </cell>
          <cell r="S82">
            <v>0.5</v>
          </cell>
          <cell r="T82">
            <v>9005.4734617578106</v>
          </cell>
          <cell r="AG82">
            <v>1404.24401855469</v>
          </cell>
        </row>
        <row r="83">
          <cell r="F83" t="str">
            <v>Iatan:2</v>
          </cell>
          <cell r="M83">
            <v>63.427999496459996</v>
          </cell>
          <cell r="S83">
            <v>2</v>
          </cell>
          <cell r="T83">
            <v>9006.8919038880304</v>
          </cell>
          <cell r="AG83">
            <v>1279.84777832031</v>
          </cell>
        </row>
        <row r="84">
          <cell r="F84" t="str">
            <v>Iatan:2</v>
          </cell>
          <cell r="M84">
            <v>64.344001770019503</v>
          </cell>
          <cell r="S84">
            <v>1</v>
          </cell>
          <cell r="T84">
            <v>9014.1735677722409</v>
          </cell>
          <cell r="AG84">
            <v>1155.61999511719</v>
          </cell>
        </row>
        <row r="85">
          <cell r="F85" t="str">
            <v>Iatan:2</v>
          </cell>
          <cell r="M85">
            <v>52.947999954223597</v>
          </cell>
          <cell r="S85">
            <v>1.5</v>
          </cell>
          <cell r="T85">
            <v>9008.6232111045192</v>
          </cell>
          <cell r="AG85">
            <v>954.33932495117199</v>
          </cell>
        </row>
        <row r="86">
          <cell r="F86" t="str">
            <v>Meridian Way Wind I</v>
          </cell>
          <cell r="M86">
            <v>30.9340000152588</v>
          </cell>
          <cell r="S86">
            <v>0</v>
          </cell>
          <cell r="AG86">
            <v>510.87176513671898</v>
          </cell>
        </row>
        <row r="87">
          <cell r="F87" t="str">
            <v>Meridian Way Wind I</v>
          </cell>
          <cell r="M87">
            <v>28.996000289916999</v>
          </cell>
          <cell r="S87">
            <v>0</v>
          </cell>
          <cell r="AG87">
            <v>460.25613403320301</v>
          </cell>
        </row>
        <row r="88">
          <cell r="F88" t="str">
            <v>Meridian Way Wind I</v>
          </cell>
          <cell r="M88">
            <v>33.0390014648438</v>
          </cell>
          <cell r="S88">
            <v>0</v>
          </cell>
          <cell r="AG88">
            <v>565.07476806640602</v>
          </cell>
        </row>
        <row r="89">
          <cell r="F89" t="str">
            <v>Meridian Way Wind I</v>
          </cell>
          <cell r="M89">
            <v>34.536998748779297</v>
          </cell>
          <cell r="S89">
            <v>0</v>
          </cell>
          <cell r="AG89">
            <v>557.55615234375</v>
          </cell>
        </row>
        <row r="90">
          <cell r="F90" t="str">
            <v>Meridian Way Wind I</v>
          </cell>
          <cell r="M90">
            <v>23.125</v>
          </cell>
          <cell r="S90">
            <v>0</v>
          </cell>
          <cell r="AG90">
            <v>437.49392700195301</v>
          </cell>
        </row>
        <row r="91">
          <cell r="F91" t="str">
            <v>Meridian Way Wind I</v>
          </cell>
          <cell r="M91">
            <v>22.732000350952099</v>
          </cell>
          <cell r="S91">
            <v>0</v>
          </cell>
          <cell r="AG91">
            <v>579.12164306640602</v>
          </cell>
        </row>
        <row r="92">
          <cell r="F92" t="str">
            <v>Meridian Way Wind I</v>
          </cell>
          <cell r="M92">
            <v>18.815000534057599</v>
          </cell>
          <cell r="S92">
            <v>0</v>
          </cell>
          <cell r="AG92">
            <v>478.80236816406301</v>
          </cell>
        </row>
        <row r="93">
          <cell r="F93" t="str">
            <v>Meridian Way Wind I</v>
          </cell>
          <cell r="M93">
            <v>18.506999969482401</v>
          </cell>
          <cell r="S93">
            <v>0</v>
          </cell>
          <cell r="AG93">
            <v>469.91452026367199</v>
          </cell>
        </row>
        <row r="94">
          <cell r="F94" t="str">
            <v>Meridian Way Wind I</v>
          </cell>
          <cell r="M94">
            <v>28.235000610351602</v>
          </cell>
          <cell r="S94">
            <v>0</v>
          </cell>
          <cell r="AG94">
            <v>597.36474609375</v>
          </cell>
        </row>
        <row r="95">
          <cell r="F95" t="str">
            <v>Meridian Way Wind I</v>
          </cell>
          <cell r="M95">
            <v>26.1450004577637</v>
          </cell>
          <cell r="S95">
            <v>0</v>
          </cell>
          <cell r="AG95">
            <v>480.04913330078102</v>
          </cell>
        </row>
        <row r="96">
          <cell r="F96" t="str">
            <v>Meridian Way Wind I</v>
          </cell>
          <cell r="M96">
            <v>33.891998291015597</v>
          </cell>
          <cell r="S96">
            <v>0</v>
          </cell>
          <cell r="AG96">
            <v>521.89636230468795</v>
          </cell>
        </row>
        <row r="97">
          <cell r="F97" t="str">
            <v>Meridian Way Wind I</v>
          </cell>
          <cell r="M97">
            <v>28.096000671386701</v>
          </cell>
          <cell r="S97">
            <v>0</v>
          </cell>
          <cell r="AG97">
            <v>487.04214477539102</v>
          </cell>
        </row>
        <row r="98">
          <cell r="F98" t="str">
            <v>Ozark Beach</v>
          </cell>
          <cell r="M98">
            <v>4.6117434501647896</v>
          </cell>
          <cell r="S98">
            <v>0</v>
          </cell>
          <cell r="AG98">
            <v>147.30931091308599</v>
          </cell>
        </row>
        <row r="99">
          <cell r="F99" t="str">
            <v>Ozark Beach</v>
          </cell>
          <cell r="M99">
            <v>4.4841609001159703</v>
          </cell>
          <cell r="S99">
            <v>0</v>
          </cell>
          <cell r="AG99">
            <v>113.32659149169901</v>
          </cell>
        </row>
        <row r="100">
          <cell r="F100" t="str">
            <v>Ozark Beach</v>
          </cell>
          <cell r="M100">
            <v>4.5201578140258798</v>
          </cell>
          <cell r="S100">
            <v>0</v>
          </cell>
          <cell r="AG100">
            <v>111.839141845703</v>
          </cell>
        </row>
        <row r="101">
          <cell r="F101" t="str">
            <v>Ozark Beach</v>
          </cell>
          <cell r="M101">
            <v>5.15956687927246</v>
          </cell>
          <cell r="S101">
            <v>0</v>
          </cell>
          <cell r="AG101">
            <v>113.05405426025401</v>
          </cell>
        </row>
        <row r="102">
          <cell r="F102" t="str">
            <v>Ozark Beach</v>
          </cell>
          <cell r="M102">
            <v>4.5886759757995597</v>
          </cell>
          <cell r="S102">
            <v>0</v>
          </cell>
          <cell r="AG102">
            <v>103.70783996582</v>
          </cell>
        </row>
        <row r="103">
          <cell r="F103" t="str">
            <v>Ozark Beach</v>
          </cell>
          <cell r="M103">
            <v>4.4951519966125497</v>
          </cell>
          <cell r="S103">
            <v>0</v>
          </cell>
          <cell r="AG103">
            <v>120.030883789063</v>
          </cell>
        </row>
        <row r="104">
          <cell r="F104" t="str">
            <v>Ozark Beach</v>
          </cell>
          <cell r="M104">
            <v>4.4964938163757298</v>
          </cell>
          <cell r="S104">
            <v>0</v>
          </cell>
          <cell r="AG104">
            <v>126.833198547363</v>
          </cell>
        </row>
        <row r="105">
          <cell r="F105" t="str">
            <v>Ozark Beach</v>
          </cell>
          <cell r="M105">
            <v>4.4308805465698198</v>
          </cell>
          <cell r="S105">
            <v>0</v>
          </cell>
          <cell r="AG105">
            <v>139.12843322753901</v>
          </cell>
        </row>
        <row r="106">
          <cell r="F106" t="str">
            <v>Ozark Beach</v>
          </cell>
          <cell r="M106">
            <v>5.13590288162231</v>
          </cell>
          <cell r="S106">
            <v>0</v>
          </cell>
          <cell r="AG106">
            <v>133.29690551757801</v>
          </cell>
        </row>
        <row r="107">
          <cell r="F107" t="str">
            <v>Ozark Beach</v>
          </cell>
          <cell r="M107">
            <v>4.5273575782775897</v>
          </cell>
          <cell r="S107">
            <v>0</v>
          </cell>
          <cell r="AG107">
            <v>111.982780456543</v>
          </cell>
        </row>
        <row r="108">
          <cell r="F108" t="str">
            <v>Ozark Beach</v>
          </cell>
          <cell r="M108">
            <v>5.1354947090148899</v>
          </cell>
          <cell r="S108">
            <v>0</v>
          </cell>
          <cell r="AG108">
            <v>134.774002075195</v>
          </cell>
        </row>
        <row r="109">
          <cell r="F109" t="str">
            <v>Ozark Beach</v>
          </cell>
          <cell r="M109">
            <v>4.3092489242553702</v>
          </cell>
          <cell r="S109">
            <v>0</v>
          </cell>
          <cell r="AG109">
            <v>118.878211975098</v>
          </cell>
        </row>
        <row r="110">
          <cell r="F110" t="str">
            <v>Plum Point</v>
          </cell>
          <cell r="M110">
            <v>73.944999694824205</v>
          </cell>
          <cell r="S110">
            <v>0</v>
          </cell>
          <cell r="T110">
            <v>9849.3847184501101</v>
          </cell>
          <cell r="AG110">
            <v>1844.06518554688</v>
          </cell>
        </row>
        <row r="111">
          <cell r="F111" t="str">
            <v>Plum Point</v>
          </cell>
          <cell r="M111">
            <v>66.290000915527301</v>
          </cell>
          <cell r="S111">
            <v>0</v>
          </cell>
          <cell r="T111">
            <v>9848.6271079093804</v>
          </cell>
          <cell r="AG111">
            <v>1503.07666015625</v>
          </cell>
        </row>
        <row r="112">
          <cell r="F112" t="str">
            <v>Plum Point</v>
          </cell>
          <cell r="M112">
            <v>22.3549995422363</v>
          </cell>
          <cell r="S112">
            <v>1</v>
          </cell>
          <cell r="T112">
            <v>9842.6416687811998</v>
          </cell>
          <cell r="AG112">
            <v>542.76843261718795</v>
          </cell>
        </row>
        <row r="113">
          <cell r="F113" t="str">
            <v>Plum Point</v>
          </cell>
          <cell r="M113">
            <v>45.4274997711182</v>
          </cell>
          <cell r="S113">
            <v>1</v>
          </cell>
          <cell r="T113">
            <v>9844.3554239056702</v>
          </cell>
          <cell r="AG113">
            <v>998.03826904296898</v>
          </cell>
        </row>
        <row r="114">
          <cell r="F114" t="str">
            <v>Plum Point</v>
          </cell>
          <cell r="M114">
            <v>56.2075004577637</v>
          </cell>
          <cell r="S114">
            <v>1</v>
          </cell>
          <cell r="T114">
            <v>9847.7834512441495</v>
          </cell>
          <cell r="AG114">
            <v>1330.6483764648401</v>
          </cell>
        </row>
        <row r="115">
          <cell r="F115" t="str">
            <v>Plum Point</v>
          </cell>
          <cell r="M115">
            <v>54.989997863769503</v>
          </cell>
          <cell r="S115">
            <v>1</v>
          </cell>
          <cell r="T115">
            <v>9849.64359835297</v>
          </cell>
          <cell r="AG115">
            <v>1371.9266967773401</v>
          </cell>
        </row>
        <row r="116">
          <cell r="F116" t="str">
            <v>Plum Point</v>
          </cell>
          <cell r="M116">
            <v>49.094999313354499</v>
          </cell>
          <cell r="S116">
            <v>1.5</v>
          </cell>
          <cell r="T116">
            <v>9849.7798076590207</v>
          </cell>
          <cell r="AG116">
            <v>1320.4620971679699</v>
          </cell>
        </row>
        <row r="117">
          <cell r="F117" t="str">
            <v>Plum Point</v>
          </cell>
          <cell r="M117">
            <v>52.799999237060497</v>
          </cell>
          <cell r="S117">
            <v>1</v>
          </cell>
          <cell r="T117">
            <v>9850.0001304679499</v>
          </cell>
          <cell r="AG117">
            <v>1502.20764160156</v>
          </cell>
        </row>
        <row r="118">
          <cell r="F118" t="str">
            <v>Plum Point</v>
          </cell>
          <cell r="M118">
            <v>49.3325004577637</v>
          </cell>
          <cell r="S118">
            <v>2</v>
          </cell>
          <cell r="T118">
            <v>9847.83498013598</v>
          </cell>
          <cell r="AG118">
            <v>1219.33227539063</v>
          </cell>
        </row>
        <row r="119">
          <cell r="F119" t="str">
            <v>Plum Point</v>
          </cell>
          <cell r="M119">
            <v>72.860000610351605</v>
          </cell>
          <cell r="S119">
            <v>0</v>
          </cell>
          <cell r="T119">
            <v>9847.8862749015498</v>
          </cell>
          <cell r="AG119">
            <v>1652.50927734375</v>
          </cell>
        </row>
        <row r="120">
          <cell r="F120" t="str">
            <v>Plum Point</v>
          </cell>
          <cell r="M120">
            <v>48.857501029968297</v>
          </cell>
          <cell r="S120">
            <v>0.5</v>
          </cell>
          <cell r="T120">
            <v>9843.7396590546996</v>
          </cell>
          <cell r="AG120">
            <v>1080.7347717285199</v>
          </cell>
        </row>
        <row r="121">
          <cell r="F121" t="str">
            <v>Plum Point</v>
          </cell>
          <cell r="M121">
            <v>50.154999732971199</v>
          </cell>
          <cell r="S121">
            <v>1</v>
          </cell>
          <cell r="T121">
            <v>9849.6260261026491</v>
          </cell>
          <cell r="AG121">
            <v>1180.94580078125</v>
          </cell>
        </row>
        <row r="122">
          <cell r="F122" t="str">
            <v>Riverton:12 CC</v>
          </cell>
          <cell r="M122">
            <v>126.715003967285</v>
          </cell>
          <cell r="S122">
            <v>3</v>
          </cell>
          <cell r="T122">
            <v>7403.4444156160698</v>
          </cell>
          <cell r="AG122">
            <v>3804.0513916015602</v>
          </cell>
        </row>
        <row r="123">
          <cell r="F123" t="str">
            <v>Riverton:12 CC</v>
          </cell>
          <cell r="M123">
            <v>117.297504425049</v>
          </cell>
          <cell r="S123">
            <v>2.5</v>
          </cell>
          <cell r="T123">
            <v>7404.1616349135302</v>
          </cell>
          <cell r="AG123">
            <v>2942.34106445313</v>
          </cell>
        </row>
        <row r="124">
          <cell r="F124" t="str">
            <v>Riverton:12 CC</v>
          </cell>
          <cell r="M124">
            <v>105.279998779297</v>
          </cell>
          <cell r="S124">
            <v>1.5</v>
          </cell>
          <cell r="T124">
            <v>7403.5480295707102</v>
          </cell>
          <cell r="AG124">
            <v>3004.75146484375</v>
          </cell>
        </row>
        <row r="125">
          <cell r="F125" t="str">
            <v>Riverton:12 CC</v>
          </cell>
          <cell r="M125">
            <v>61.920001029968297</v>
          </cell>
          <cell r="S125">
            <v>1.5</v>
          </cell>
          <cell r="T125">
            <v>7404.9884537608896</v>
          </cell>
          <cell r="AG125">
            <v>1604.0936584472699</v>
          </cell>
        </row>
        <row r="126">
          <cell r="F126" t="str">
            <v>Riverton:12 CC</v>
          </cell>
          <cell r="M126">
            <v>94.950000762939496</v>
          </cell>
          <cell r="S126">
            <v>4.5</v>
          </cell>
          <cell r="T126">
            <v>7410.1854641446198</v>
          </cell>
          <cell r="AG126">
            <v>2117.3534545898401</v>
          </cell>
        </row>
        <row r="127">
          <cell r="F127" t="str">
            <v>Riverton:12 CC</v>
          </cell>
          <cell r="M127">
            <v>94.955001831054702</v>
          </cell>
          <cell r="S127">
            <v>3</v>
          </cell>
          <cell r="T127">
            <v>7409.3588487429597</v>
          </cell>
          <cell r="AG127">
            <v>2242.9398193359398</v>
          </cell>
        </row>
        <row r="128">
          <cell r="F128" t="str">
            <v>Riverton:12 CC</v>
          </cell>
          <cell r="M128">
            <v>114.56999969482401</v>
          </cell>
          <cell r="S128">
            <v>1</v>
          </cell>
          <cell r="T128">
            <v>7410.8039665858996</v>
          </cell>
          <cell r="AG128">
            <v>2889.0286865234398</v>
          </cell>
        </row>
        <row r="129">
          <cell r="F129" t="str">
            <v>Riverton:12 CC</v>
          </cell>
          <cell r="M129">
            <v>111.720001220703</v>
          </cell>
          <cell r="S129">
            <v>2</v>
          </cell>
          <cell r="T129">
            <v>7412.5005630768601</v>
          </cell>
          <cell r="AG129">
            <v>3296.97314453125</v>
          </cell>
        </row>
        <row r="130">
          <cell r="F130" t="str">
            <v>Riverton:12 CC</v>
          </cell>
          <cell r="M130">
            <v>60.069999694824197</v>
          </cell>
          <cell r="S130">
            <v>1.5</v>
          </cell>
          <cell r="T130">
            <v>7410.8715466834301</v>
          </cell>
          <cell r="AG130">
            <v>1616.1483764648401</v>
          </cell>
        </row>
        <row r="131">
          <cell r="F131" t="str">
            <v>Riverton:12 CC</v>
          </cell>
          <cell r="M131">
            <v>131.352500915527</v>
          </cell>
          <cell r="S131">
            <v>3.5</v>
          </cell>
          <cell r="T131">
            <v>7406.6787198423299</v>
          </cell>
          <cell r="AG131">
            <v>3063.79858398438</v>
          </cell>
        </row>
        <row r="132">
          <cell r="F132" t="str">
            <v>Riverton:12 CC</v>
          </cell>
          <cell r="M132">
            <v>48.2700004577637</v>
          </cell>
          <cell r="S132">
            <v>4.5</v>
          </cell>
          <cell r="T132">
            <v>7405.1672009531603</v>
          </cell>
          <cell r="AG132">
            <v>1157.0601196289099</v>
          </cell>
        </row>
        <row r="133">
          <cell r="F133" t="str">
            <v>Riverton:12 CC</v>
          </cell>
          <cell r="M133">
            <v>106.847499847412</v>
          </cell>
          <cell r="S133">
            <v>2.5</v>
          </cell>
          <cell r="T133">
            <v>7402.9640303702299</v>
          </cell>
          <cell r="AG133">
            <v>3184.0125732421898</v>
          </cell>
        </row>
        <row r="134">
          <cell r="F134" t="str">
            <v>Riverton:10</v>
          </cell>
          <cell r="M134">
            <v>0</v>
          </cell>
          <cell r="S134">
            <v>0</v>
          </cell>
          <cell r="AG134">
            <v>0</v>
          </cell>
        </row>
        <row r="135">
          <cell r="F135" t="str">
            <v>Riverton:10</v>
          </cell>
          <cell r="M135">
            <v>0</v>
          </cell>
          <cell r="S135">
            <v>0</v>
          </cell>
          <cell r="AG135">
            <v>0</v>
          </cell>
        </row>
        <row r="136">
          <cell r="F136" t="str">
            <v>Riverton:10</v>
          </cell>
          <cell r="M136">
            <v>0</v>
          </cell>
          <cell r="S136">
            <v>0</v>
          </cell>
          <cell r="AG136">
            <v>0</v>
          </cell>
        </row>
        <row r="137">
          <cell r="F137" t="str">
            <v>Riverton:10</v>
          </cell>
          <cell r="M137">
            <v>0</v>
          </cell>
          <cell r="S137">
            <v>0</v>
          </cell>
          <cell r="AG137">
            <v>0</v>
          </cell>
        </row>
        <row r="138">
          <cell r="F138" t="str">
            <v>Riverton:10</v>
          </cell>
          <cell r="M138">
            <v>0</v>
          </cell>
          <cell r="S138">
            <v>0</v>
          </cell>
          <cell r="AG138">
            <v>0</v>
          </cell>
        </row>
        <row r="139">
          <cell r="F139" t="str">
            <v>Riverton:10</v>
          </cell>
          <cell r="M139">
            <v>0</v>
          </cell>
          <cell r="S139">
            <v>0</v>
          </cell>
          <cell r="AG139">
            <v>0</v>
          </cell>
        </row>
        <row r="140">
          <cell r="F140" t="str">
            <v>Riverton:10</v>
          </cell>
          <cell r="M140">
            <v>0</v>
          </cell>
          <cell r="S140">
            <v>0</v>
          </cell>
          <cell r="AG140">
            <v>0</v>
          </cell>
        </row>
        <row r="141">
          <cell r="F141" t="str">
            <v>Riverton:10</v>
          </cell>
          <cell r="M141">
            <v>0</v>
          </cell>
          <cell r="S141">
            <v>0</v>
          </cell>
          <cell r="AG141">
            <v>0</v>
          </cell>
        </row>
        <row r="142">
          <cell r="F142" t="str">
            <v>Riverton:10</v>
          </cell>
          <cell r="M142">
            <v>0</v>
          </cell>
          <cell r="S142">
            <v>0</v>
          </cell>
          <cell r="AG142">
            <v>0</v>
          </cell>
        </row>
        <row r="143">
          <cell r="F143" t="str">
            <v>Riverton:10</v>
          </cell>
          <cell r="M143">
            <v>0</v>
          </cell>
          <cell r="S143">
            <v>0</v>
          </cell>
          <cell r="AG143">
            <v>0</v>
          </cell>
        </row>
        <row r="144">
          <cell r="F144" t="str">
            <v>Riverton:10</v>
          </cell>
          <cell r="M144">
            <v>0</v>
          </cell>
          <cell r="S144">
            <v>0</v>
          </cell>
          <cell r="AG144">
            <v>0</v>
          </cell>
        </row>
        <row r="145">
          <cell r="F145" t="str">
            <v>Riverton:10</v>
          </cell>
          <cell r="M145">
            <v>0</v>
          </cell>
          <cell r="S145">
            <v>0</v>
          </cell>
          <cell r="AG145">
            <v>0</v>
          </cell>
        </row>
        <row r="146">
          <cell r="F146" t="str">
            <v>Riverton:11</v>
          </cell>
          <cell r="M146">
            <v>0</v>
          </cell>
          <cell r="S146">
            <v>0</v>
          </cell>
          <cell r="AG146">
            <v>0</v>
          </cell>
        </row>
        <row r="147">
          <cell r="F147" t="str">
            <v>Riverton:11</v>
          </cell>
          <cell r="M147">
            <v>0</v>
          </cell>
          <cell r="S147">
            <v>0</v>
          </cell>
          <cell r="AG147">
            <v>0</v>
          </cell>
        </row>
        <row r="148">
          <cell r="F148" t="str">
            <v>Riverton:11</v>
          </cell>
          <cell r="M148">
            <v>0</v>
          </cell>
          <cell r="S148">
            <v>0</v>
          </cell>
          <cell r="AG148">
            <v>0</v>
          </cell>
        </row>
        <row r="149">
          <cell r="F149" t="str">
            <v>Riverton:11</v>
          </cell>
          <cell r="M149">
            <v>0</v>
          </cell>
          <cell r="S149">
            <v>0</v>
          </cell>
          <cell r="AG149">
            <v>0</v>
          </cell>
        </row>
        <row r="150">
          <cell r="F150" t="str">
            <v>Riverton:11</v>
          </cell>
          <cell r="M150">
            <v>0</v>
          </cell>
          <cell r="S150">
            <v>0</v>
          </cell>
          <cell r="AG150">
            <v>0</v>
          </cell>
        </row>
        <row r="151">
          <cell r="F151" t="str">
            <v>Riverton:11</v>
          </cell>
          <cell r="M151">
            <v>0</v>
          </cell>
          <cell r="S151">
            <v>0</v>
          </cell>
          <cell r="AG151">
            <v>0</v>
          </cell>
        </row>
        <row r="152">
          <cell r="F152" t="str">
            <v>Riverton:11</v>
          </cell>
          <cell r="M152">
            <v>0</v>
          </cell>
          <cell r="S152">
            <v>0</v>
          </cell>
          <cell r="AG152">
            <v>0</v>
          </cell>
        </row>
        <row r="153">
          <cell r="F153" t="str">
            <v>Riverton:11</v>
          </cell>
          <cell r="M153">
            <v>0</v>
          </cell>
          <cell r="S153">
            <v>0</v>
          </cell>
          <cell r="AG153">
            <v>0</v>
          </cell>
        </row>
        <row r="154">
          <cell r="F154" t="str">
            <v>Riverton:11</v>
          </cell>
          <cell r="M154">
            <v>0</v>
          </cell>
          <cell r="S154">
            <v>0</v>
          </cell>
          <cell r="AG154">
            <v>0</v>
          </cell>
        </row>
        <row r="155">
          <cell r="F155" t="str">
            <v>Riverton:11</v>
          </cell>
          <cell r="M155">
            <v>0</v>
          </cell>
          <cell r="S155">
            <v>0</v>
          </cell>
          <cell r="AG155">
            <v>0</v>
          </cell>
        </row>
        <row r="156">
          <cell r="F156" t="str">
            <v>Riverton:11</v>
          </cell>
          <cell r="M156">
            <v>0</v>
          </cell>
          <cell r="S156">
            <v>0</v>
          </cell>
          <cell r="AG156">
            <v>0</v>
          </cell>
        </row>
        <row r="157">
          <cell r="F157" t="str">
            <v>Riverton:11</v>
          </cell>
          <cell r="M157">
            <v>0</v>
          </cell>
          <cell r="S157">
            <v>0</v>
          </cell>
          <cell r="AG157">
            <v>0</v>
          </cell>
        </row>
        <row r="158">
          <cell r="F158" t="str">
            <v>State Line:1</v>
          </cell>
          <cell r="M158">
            <v>0</v>
          </cell>
          <cell r="S158">
            <v>0</v>
          </cell>
          <cell r="AG158">
            <v>0</v>
          </cell>
        </row>
        <row r="159">
          <cell r="F159" t="str">
            <v>State Line:1</v>
          </cell>
          <cell r="M159">
            <v>0</v>
          </cell>
          <cell r="S159">
            <v>0</v>
          </cell>
          <cell r="AG159">
            <v>0</v>
          </cell>
        </row>
        <row r="160">
          <cell r="F160" t="str">
            <v>State Line:1</v>
          </cell>
          <cell r="M160">
            <v>3.9900000095367401</v>
          </cell>
          <cell r="S160">
            <v>1</v>
          </cell>
          <cell r="T160">
            <v>12721.177914456501</v>
          </cell>
          <cell r="AG160">
            <v>121.38950347900401</v>
          </cell>
        </row>
        <row r="161">
          <cell r="F161" t="str">
            <v>State Line:1</v>
          </cell>
          <cell r="M161">
            <v>0</v>
          </cell>
          <cell r="S161">
            <v>0</v>
          </cell>
          <cell r="AG161">
            <v>0</v>
          </cell>
        </row>
        <row r="162">
          <cell r="F162" t="str">
            <v>State Line:1</v>
          </cell>
          <cell r="M162">
            <v>0</v>
          </cell>
          <cell r="S162">
            <v>0</v>
          </cell>
          <cell r="AG162">
            <v>0</v>
          </cell>
        </row>
        <row r="163">
          <cell r="F163" t="str">
            <v>State Line:1</v>
          </cell>
          <cell r="M163">
            <v>0</v>
          </cell>
          <cell r="S163">
            <v>0</v>
          </cell>
          <cell r="AG163">
            <v>0</v>
          </cell>
        </row>
        <row r="164">
          <cell r="F164" t="str">
            <v>State Line:1</v>
          </cell>
          <cell r="M164">
            <v>0</v>
          </cell>
          <cell r="S164">
            <v>0</v>
          </cell>
          <cell r="AG164">
            <v>0</v>
          </cell>
        </row>
        <row r="165">
          <cell r="F165" t="str">
            <v>State Line:1</v>
          </cell>
          <cell r="M165">
            <v>8.2575001716613805</v>
          </cell>
          <cell r="S165">
            <v>2</v>
          </cell>
          <cell r="T165">
            <v>12509.197021224099</v>
          </cell>
          <cell r="AG165">
            <v>251.51329040527301</v>
          </cell>
        </row>
        <row r="166">
          <cell r="F166" t="str">
            <v>State Line:1</v>
          </cell>
          <cell r="M166">
            <v>0</v>
          </cell>
          <cell r="S166">
            <v>0</v>
          </cell>
          <cell r="AG166">
            <v>0</v>
          </cell>
        </row>
        <row r="167">
          <cell r="F167" t="str">
            <v>State Line:1</v>
          </cell>
          <cell r="M167">
            <v>0</v>
          </cell>
          <cell r="S167">
            <v>0</v>
          </cell>
          <cell r="AG167">
            <v>0</v>
          </cell>
        </row>
        <row r="168">
          <cell r="F168" t="str">
            <v>State Line:1</v>
          </cell>
          <cell r="M168">
            <v>0</v>
          </cell>
          <cell r="S168">
            <v>0</v>
          </cell>
          <cell r="AG168">
            <v>0</v>
          </cell>
        </row>
        <row r="169">
          <cell r="F169" t="str">
            <v>State Line:1</v>
          </cell>
          <cell r="M169">
            <v>0</v>
          </cell>
          <cell r="S169">
            <v>0</v>
          </cell>
          <cell r="AG169">
            <v>0</v>
          </cell>
        </row>
        <row r="170">
          <cell r="F170" t="str">
            <v>State Line CC First</v>
          </cell>
          <cell r="M170">
            <v>107.776500701904</v>
          </cell>
          <cell r="S170">
            <v>0.5</v>
          </cell>
          <cell r="T170">
            <v>7324.8137730227299</v>
          </cell>
          <cell r="AG170">
            <v>3077.6326904296898</v>
          </cell>
        </row>
        <row r="171">
          <cell r="F171" t="str">
            <v>State Line CC First</v>
          </cell>
          <cell r="M171">
            <v>94.660499572753906</v>
          </cell>
          <cell r="S171">
            <v>0.5</v>
          </cell>
          <cell r="T171">
            <v>7329.9151358128001</v>
          </cell>
          <cell r="AG171">
            <v>2301.6571044921898</v>
          </cell>
        </row>
        <row r="172">
          <cell r="F172" t="str">
            <v>State Line CC First</v>
          </cell>
          <cell r="M172">
            <v>35.189999580383301</v>
          </cell>
          <cell r="S172">
            <v>2.5</v>
          </cell>
          <cell r="T172">
            <v>7338.23935672684</v>
          </cell>
          <cell r="AG172">
            <v>942.92095947265602</v>
          </cell>
        </row>
        <row r="173">
          <cell r="F173" t="str">
            <v>State Line CC First</v>
          </cell>
          <cell r="M173">
            <v>66.789999008178697</v>
          </cell>
          <cell r="S173">
            <v>1</v>
          </cell>
          <cell r="T173">
            <v>7354.5720170902796</v>
          </cell>
          <cell r="AG173">
            <v>1653.5775451660199</v>
          </cell>
        </row>
        <row r="174">
          <cell r="F174" t="str">
            <v>State Line CC First</v>
          </cell>
          <cell r="M174">
            <v>41.475000381469698</v>
          </cell>
          <cell r="S174">
            <v>2</v>
          </cell>
          <cell r="T174">
            <v>7365.411385673</v>
          </cell>
          <cell r="AG174">
            <v>908.47341918945301</v>
          </cell>
        </row>
        <row r="175">
          <cell r="F175" t="str">
            <v>State Line CC First</v>
          </cell>
          <cell r="M175">
            <v>77.732500076293903</v>
          </cell>
          <cell r="S175">
            <v>0.5</v>
          </cell>
          <cell r="T175">
            <v>7375.3127267502996</v>
          </cell>
          <cell r="AG175">
            <v>1812.24108886719</v>
          </cell>
        </row>
        <row r="176">
          <cell r="F176" t="str">
            <v>State Line CC First</v>
          </cell>
          <cell r="M176">
            <v>87.1830024719238</v>
          </cell>
          <cell r="S176">
            <v>0.5</v>
          </cell>
          <cell r="T176">
            <v>7388.0895118785102</v>
          </cell>
          <cell r="AG176">
            <v>2220.5151977539099</v>
          </cell>
        </row>
        <row r="177">
          <cell r="F177" t="str">
            <v>State Line CC First</v>
          </cell>
          <cell r="M177">
            <v>71.264999389648395</v>
          </cell>
          <cell r="S177">
            <v>1.5</v>
          </cell>
          <cell r="T177">
            <v>7403.4302252703901</v>
          </cell>
          <cell r="AG177">
            <v>2053.4390869140602</v>
          </cell>
        </row>
        <row r="178">
          <cell r="F178" t="str">
            <v>State Line CC First</v>
          </cell>
          <cell r="M178">
            <v>52.335000991821303</v>
          </cell>
          <cell r="S178">
            <v>3</v>
          </cell>
          <cell r="T178">
            <v>7387.3148506039397</v>
          </cell>
          <cell r="AG178">
            <v>1385.4024047851599</v>
          </cell>
        </row>
        <row r="179">
          <cell r="F179" t="str">
            <v>State Line CC First</v>
          </cell>
          <cell r="M179">
            <v>38.7630004882813</v>
          </cell>
          <cell r="S179">
            <v>1</v>
          </cell>
          <cell r="T179">
            <v>7363.9440015112395</v>
          </cell>
          <cell r="AG179">
            <v>904.09147644043003</v>
          </cell>
        </row>
        <row r="180">
          <cell r="F180" t="str">
            <v>State Line CC First</v>
          </cell>
          <cell r="M180">
            <v>45.144998550415004</v>
          </cell>
          <cell r="S180">
            <v>1.5</v>
          </cell>
          <cell r="T180">
            <v>7334.9451933989803</v>
          </cell>
          <cell r="AG180">
            <v>1215.4068908691399</v>
          </cell>
        </row>
        <row r="181">
          <cell r="F181" t="str">
            <v>State Line CC First</v>
          </cell>
          <cell r="M181">
            <v>67.245000839233398</v>
          </cell>
          <cell r="S181">
            <v>1.5</v>
          </cell>
          <cell r="T181">
            <v>7321.3212544346197</v>
          </cell>
          <cell r="AG181">
            <v>1876.7631225585901</v>
          </cell>
        </row>
        <row r="182">
          <cell r="F182" t="str">
            <v>State Line CC Second</v>
          </cell>
          <cell r="M182">
            <v>72.322498321533203</v>
          </cell>
          <cell r="S182">
            <v>1.5</v>
          </cell>
          <cell r="T182">
            <v>7331.4373077346299</v>
          </cell>
          <cell r="AG182">
            <v>2052.3892822265602</v>
          </cell>
        </row>
        <row r="183">
          <cell r="F183" t="str">
            <v>State Line CC Second</v>
          </cell>
          <cell r="M183">
            <v>52.319998741149902</v>
          </cell>
          <cell r="S183">
            <v>1</v>
          </cell>
          <cell r="T183">
            <v>7337.62080851684</v>
          </cell>
          <cell r="AG183">
            <v>1273.3504333496101</v>
          </cell>
        </row>
        <row r="184">
          <cell r="F184" t="str">
            <v>State Line CC Second</v>
          </cell>
          <cell r="M184">
            <v>30.789999961852999</v>
          </cell>
          <cell r="S184">
            <v>2</v>
          </cell>
          <cell r="T184">
            <v>7344.5425647567799</v>
          </cell>
          <cell r="AG184">
            <v>817.03298950195301</v>
          </cell>
        </row>
        <row r="185">
          <cell r="F185" t="str">
            <v>State Line CC Second</v>
          </cell>
          <cell r="M185">
            <v>41.142499923706097</v>
          </cell>
          <cell r="S185">
            <v>1.5</v>
          </cell>
          <cell r="T185">
            <v>7351.2726834667801</v>
          </cell>
          <cell r="AG185">
            <v>1029.04260253906</v>
          </cell>
        </row>
        <row r="186">
          <cell r="F186" t="str">
            <v>State Line CC Second</v>
          </cell>
          <cell r="M186">
            <v>41.475000381469698</v>
          </cell>
          <cell r="S186">
            <v>2</v>
          </cell>
          <cell r="T186">
            <v>7363.5342984039999</v>
          </cell>
          <cell r="AG186">
            <v>908.47341918945301</v>
          </cell>
        </row>
        <row r="187">
          <cell r="F187" t="str">
            <v>State Line CC Second</v>
          </cell>
          <cell r="M187">
            <v>47.827499389648402</v>
          </cell>
          <cell r="S187">
            <v>1</v>
          </cell>
          <cell r="T187">
            <v>7372.3588930794704</v>
          </cell>
          <cell r="AG187">
            <v>1136.04261779785</v>
          </cell>
        </row>
        <row r="188">
          <cell r="F188" t="str">
            <v>State Line CC Second</v>
          </cell>
          <cell r="M188">
            <v>55.365000963211102</v>
          </cell>
          <cell r="S188">
            <v>0.5</v>
          </cell>
          <cell r="T188">
            <v>7377.61973055825</v>
          </cell>
          <cell r="AG188">
            <v>1417.14697265625</v>
          </cell>
        </row>
        <row r="189">
          <cell r="F189" t="str">
            <v>State Line CC Second</v>
          </cell>
          <cell r="M189">
            <v>37.246500015258803</v>
          </cell>
          <cell r="S189">
            <v>2.5</v>
          </cell>
          <cell r="T189">
            <v>7388.2597811399801</v>
          </cell>
          <cell r="AG189">
            <v>990.72488403320301</v>
          </cell>
        </row>
        <row r="190">
          <cell r="F190" t="str">
            <v>State Line CC Second</v>
          </cell>
          <cell r="M190">
            <v>44.985000610351598</v>
          </cell>
          <cell r="S190">
            <v>2</v>
          </cell>
          <cell r="T190">
            <v>7377.4818790085401</v>
          </cell>
          <cell r="AG190">
            <v>1201.12268066406</v>
          </cell>
        </row>
        <row r="191">
          <cell r="F191" t="str">
            <v>State Line CC Second</v>
          </cell>
          <cell r="M191">
            <v>7.875</v>
          </cell>
          <cell r="S191">
            <v>0.5</v>
          </cell>
          <cell r="T191">
            <v>7363.8908730158701</v>
          </cell>
          <cell r="AG191">
            <v>172.20768737793</v>
          </cell>
        </row>
        <row r="192">
          <cell r="F192" t="str">
            <v>State Line CC Second</v>
          </cell>
          <cell r="M192">
            <v>35.544998168945298</v>
          </cell>
          <cell r="S192">
            <v>0.5</v>
          </cell>
          <cell r="T192">
            <v>7341.0245200961399</v>
          </cell>
          <cell r="AG192">
            <v>948.77325439453102</v>
          </cell>
        </row>
        <row r="193">
          <cell r="F193" t="str">
            <v>State Line CC Second</v>
          </cell>
          <cell r="M193">
            <v>67.245000839233398</v>
          </cell>
          <cell r="S193">
            <v>1.5</v>
          </cell>
          <cell r="T193">
            <v>7326.9606311901798</v>
          </cell>
          <cell r="AG193">
            <v>1876.7631225585901</v>
          </cell>
        </row>
        <row r="209">
          <cell r="F209">
            <v>0</v>
          </cell>
          <cell r="M209">
            <v>0</v>
          </cell>
          <cell r="S209">
            <v>0</v>
          </cell>
          <cell r="T209">
            <v>0</v>
          </cell>
          <cell r="AG209">
            <v>0</v>
          </cell>
        </row>
        <row r="210">
          <cell r="F210">
            <v>0</v>
          </cell>
          <cell r="M210">
            <v>0</v>
          </cell>
          <cell r="S210">
            <v>0</v>
          </cell>
          <cell r="T210">
            <v>0</v>
          </cell>
          <cell r="AG210">
            <v>0</v>
          </cell>
        </row>
        <row r="211">
          <cell r="F211">
            <v>0</v>
          </cell>
          <cell r="M211">
            <v>0</v>
          </cell>
          <cell r="S211">
            <v>0</v>
          </cell>
          <cell r="T211">
            <v>0</v>
          </cell>
          <cell r="AG211">
            <v>0</v>
          </cell>
        </row>
        <row r="212">
          <cell r="F212">
            <v>0</v>
          </cell>
          <cell r="M212">
            <v>0</v>
          </cell>
          <cell r="S212">
            <v>0</v>
          </cell>
          <cell r="T212">
            <v>0</v>
          </cell>
          <cell r="AG212">
            <v>0</v>
          </cell>
        </row>
        <row r="213">
          <cell r="F213">
            <v>0</v>
          </cell>
          <cell r="M213">
            <v>0</v>
          </cell>
          <cell r="S213">
            <v>0</v>
          </cell>
          <cell r="T213">
            <v>0</v>
          </cell>
          <cell r="AG213">
            <v>0</v>
          </cell>
        </row>
        <row r="214">
          <cell r="F214">
            <v>0</v>
          </cell>
          <cell r="M214">
            <v>0</v>
          </cell>
          <cell r="S214">
            <v>0</v>
          </cell>
          <cell r="T214">
            <v>0</v>
          </cell>
          <cell r="AG214">
            <v>0</v>
          </cell>
        </row>
        <row r="215">
          <cell r="F215">
            <v>0</v>
          </cell>
          <cell r="M215">
            <v>0</v>
          </cell>
          <cell r="S215">
            <v>0</v>
          </cell>
          <cell r="T215">
            <v>0</v>
          </cell>
          <cell r="AG215">
            <v>0</v>
          </cell>
        </row>
        <row r="216">
          <cell r="F216">
            <v>0</v>
          </cell>
          <cell r="M216">
            <v>0</v>
          </cell>
          <cell r="S216">
            <v>0</v>
          </cell>
          <cell r="T216">
            <v>0</v>
          </cell>
          <cell r="AG216">
            <v>0</v>
          </cell>
        </row>
        <row r="217">
          <cell r="F217">
            <v>0</v>
          </cell>
          <cell r="M217">
            <v>0</v>
          </cell>
          <cell r="S217">
            <v>0</v>
          </cell>
          <cell r="T217">
            <v>0</v>
          </cell>
          <cell r="AG217">
            <v>0</v>
          </cell>
        </row>
        <row r="218">
          <cell r="F218">
            <v>0</v>
          </cell>
          <cell r="M218">
            <v>0</v>
          </cell>
          <cell r="S218">
            <v>0</v>
          </cell>
          <cell r="T218">
            <v>0</v>
          </cell>
          <cell r="AG218">
            <v>0</v>
          </cell>
        </row>
        <row r="219">
          <cell r="F219">
            <v>0</v>
          </cell>
          <cell r="M219">
            <v>0</v>
          </cell>
          <cell r="S219">
            <v>0</v>
          </cell>
          <cell r="T219">
            <v>0</v>
          </cell>
          <cell r="AG219">
            <v>0</v>
          </cell>
        </row>
        <row r="220">
          <cell r="F220">
            <v>0</v>
          </cell>
          <cell r="M220">
            <v>0</v>
          </cell>
          <cell r="S220">
            <v>0</v>
          </cell>
          <cell r="T220">
            <v>0</v>
          </cell>
          <cell r="AG220">
            <v>0</v>
          </cell>
        </row>
        <row r="221">
          <cell r="F221">
            <v>0</v>
          </cell>
          <cell r="M221">
            <v>0</v>
          </cell>
          <cell r="S221">
            <v>0</v>
          </cell>
          <cell r="T221">
            <v>0</v>
          </cell>
          <cell r="AG221">
            <v>0</v>
          </cell>
        </row>
        <row r="222">
          <cell r="F222">
            <v>0</v>
          </cell>
          <cell r="M222">
            <v>0</v>
          </cell>
          <cell r="S222">
            <v>0</v>
          </cell>
          <cell r="T222">
            <v>0</v>
          </cell>
          <cell r="AG222">
            <v>0</v>
          </cell>
        </row>
        <row r="223">
          <cell r="F223">
            <v>0</v>
          </cell>
          <cell r="M223">
            <v>0</v>
          </cell>
          <cell r="S223">
            <v>0</v>
          </cell>
          <cell r="T223">
            <v>0</v>
          </cell>
          <cell r="AG223">
            <v>0</v>
          </cell>
        </row>
        <row r="224">
          <cell r="F224">
            <v>0</v>
          </cell>
          <cell r="M224">
            <v>0</v>
          </cell>
          <cell r="S224">
            <v>0</v>
          </cell>
          <cell r="T224">
            <v>0</v>
          </cell>
          <cell r="AG224">
            <v>0</v>
          </cell>
        </row>
        <row r="225">
          <cell r="F225">
            <v>0</v>
          </cell>
          <cell r="M225">
            <v>0</v>
          </cell>
          <cell r="S225">
            <v>0</v>
          </cell>
          <cell r="T225">
            <v>0</v>
          </cell>
          <cell r="AG225">
            <v>0</v>
          </cell>
        </row>
        <row r="226">
          <cell r="F226">
            <v>0</v>
          </cell>
          <cell r="M226">
            <v>0</v>
          </cell>
          <cell r="S226">
            <v>0</v>
          </cell>
          <cell r="T226">
            <v>0</v>
          </cell>
          <cell r="AG226">
            <v>0</v>
          </cell>
        </row>
        <row r="227">
          <cell r="F227">
            <v>0</v>
          </cell>
          <cell r="M227">
            <v>0</v>
          </cell>
          <cell r="S227">
            <v>0</v>
          </cell>
          <cell r="T227">
            <v>0</v>
          </cell>
          <cell r="AG227">
            <v>0</v>
          </cell>
        </row>
        <row r="228">
          <cell r="F228">
            <v>0</v>
          </cell>
          <cell r="M228">
            <v>0</v>
          </cell>
          <cell r="S228">
            <v>0</v>
          </cell>
          <cell r="T228">
            <v>0</v>
          </cell>
          <cell r="AG228">
            <v>0</v>
          </cell>
        </row>
        <row r="229">
          <cell r="F229">
            <v>0</v>
          </cell>
          <cell r="M229">
            <v>0</v>
          </cell>
          <cell r="S229">
            <v>0</v>
          </cell>
          <cell r="T229">
            <v>0</v>
          </cell>
          <cell r="AG229">
            <v>0</v>
          </cell>
        </row>
        <row r="230">
          <cell r="F230">
            <v>0</v>
          </cell>
          <cell r="M230">
            <v>0</v>
          </cell>
          <cell r="S230">
            <v>0</v>
          </cell>
          <cell r="T230">
            <v>0</v>
          </cell>
          <cell r="AG230">
            <v>0</v>
          </cell>
        </row>
        <row r="231">
          <cell r="F231">
            <v>0</v>
          </cell>
          <cell r="M231">
            <v>0</v>
          </cell>
          <cell r="S231">
            <v>0</v>
          </cell>
          <cell r="T231">
            <v>0</v>
          </cell>
          <cell r="AG231">
            <v>0</v>
          </cell>
        </row>
        <row r="232">
          <cell r="F232">
            <v>0</v>
          </cell>
          <cell r="M232">
            <v>0</v>
          </cell>
          <cell r="S232">
            <v>0</v>
          </cell>
          <cell r="T232">
            <v>0</v>
          </cell>
          <cell r="AG232">
            <v>0</v>
          </cell>
        </row>
        <row r="233">
          <cell r="F233">
            <v>0</v>
          </cell>
          <cell r="M233">
            <v>0</v>
          </cell>
          <cell r="S233">
            <v>0</v>
          </cell>
          <cell r="T233">
            <v>0</v>
          </cell>
          <cell r="AG233">
            <v>0</v>
          </cell>
        </row>
        <row r="234">
          <cell r="F234">
            <v>0</v>
          </cell>
          <cell r="M234">
            <v>0</v>
          </cell>
          <cell r="S234">
            <v>0</v>
          </cell>
          <cell r="T234">
            <v>0</v>
          </cell>
          <cell r="AG234">
            <v>0</v>
          </cell>
        </row>
        <row r="235">
          <cell r="F235">
            <v>0</v>
          </cell>
          <cell r="M235">
            <v>0</v>
          </cell>
          <cell r="S235">
            <v>0</v>
          </cell>
          <cell r="T235">
            <v>0</v>
          </cell>
          <cell r="AG235">
            <v>0</v>
          </cell>
        </row>
        <row r="236">
          <cell r="F236">
            <v>0</v>
          </cell>
          <cell r="M236">
            <v>0</v>
          </cell>
          <cell r="S236">
            <v>0</v>
          </cell>
          <cell r="T236">
            <v>0</v>
          </cell>
          <cell r="AG236">
            <v>0</v>
          </cell>
        </row>
        <row r="237">
          <cell r="F237">
            <v>0</v>
          </cell>
          <cell r="M237">
            <v>0</v>
          </cell>
          <cell r="S237">
            <v>0</v>
          </cell>
          <cell r="T237">
            <v>0</v>
          </cell>
          <cell r="AG237">
            <v>0</v>
          </cell>
        </row>
        <row r="238">
          <cell r="F238">
            <v>0</v>
          </cell>
          <cell r="M238">
            <v>0</v>
          </cell>
          <cell r="S238">
            <v>0</v>
          </cell>
          <cell r="T238">
            <v>0</v>
          </cell>
          <cell r="AG238">
            <v>0</v>
          </cell>
        </row>
        <row r="239">
          <cell r="F239">
            <v>0</v>
          </cell>
          <cell r="M239">
            <v>0</v>
          </cell>
          <cell r="S239">
            <v>0</v>
          </cell>
          <cell r="T239">
            <v>0</v>
          </cell>
          <cell r="AG239">
            <v>0</v>
          </cell>
        </row>
        <row r="240">
          <cell r="F240">
            <v>0</v>
          </cell>
          <cell r="M240">
            <v>0</v>
          </cell>
          <cell r="S240">
            <v>0</v>
          </cell>
          <cell r="T240">
            <v>0</v>
          </cell>
          <cell r="AG240">
            <v>0</v>
          </cell>
        </row>
        <row r="241">
          <cell r="F241">
            <v>0</v>
          </cell>
          <cell r="M241">
            <v>0</v>
          </cell>
          <cell r="S241">
            <v>0</v>
          </cell>
          <cell r="T241">
            <v>0</v>
          </cell>
          <cell r="AG241">
            <v>0</v>
          </cell>
        </row>
        <row r="242">
          <cell r="F242">
            <v>0</v>
          </cell>
          <cell r="M242">
            <v>0</v>
          </cell>
          <cell r="S242">
            <v>0</v>
          </cell>
          <cell r="T242">
            <v>0</v>
          </cell>
          <cell r="AG242">
            <v>0</v>
          </cell>
        </row>
        <row r="243">
          <cell r="F243">
            <v>0</v>
          </cell>
          <cell r="M243">
            <v>0</v>
          </cell>
          <cell r="S243">
            <v>0</v>
          </cell>
          <cell r="T243">
            <v>0</v>
          </cell>
          <cell r="AG243">
            <v>0</v>
          </cell>
        </row>
        <row r="244">
          <cell r="F244">
            <v>0</v>
          </cell>
          <cell r="M244">
            <v>0</v>
          </cell>
          <cell r="S244">
            <v>0</v>
          </cell>
          <cell r="T244">
            <v>0</v>
          </cell>
          <cell r="AG244">
            <v>0</v>
          </cell>
        </row>
        <row r="245">
          <cell r="F245">
            <v>0</v>
          </cell>
          <cell r="M245">
            <v>0</v>
          </cell>
          <cell r="S245">
            <v>0</v>
          </cell>
          <cell r="T245">
            <v>0</v>
          </cell>
          <cell r="AG245">
            <v>0</v>
          </cell>
        </row>
        <row r="246">
          <cell r="F246">
            <v>0</v>
          </cell>
          <cell r="M246">
            <v>0</v>
          </cell>
          <cell r="S246">
            <v>0</v>
          </cell>
          <cell r="T246">
            <v>0</v>
          </cell>
          <cell r="AG246">
            <v>0</v>
          </cell>
        </row>
        <row r="247">
          <cell r="F247">
            <v>0</v>
          </cell>
          <cell r="M247">
            <v>0</v>
          </cell>
          <cell r="S247">
            <v>0</v>
          </cell>
          <cell r="T247">
            <v>0</v>
          </cell>
          <cell r="AG247">
            <v>0</v>
          </cell>
        </row>
        <row r="248">
          <cell r="F248">
            <v>0</v>
          </cell>
          <cell r="M248">
            <v>0</v>
          </cell>
          <cell r="S248">
            <v>0</v>
          </cell>
          <cell r="T248">
            <v>0</v>
          </cell>
          <cell r="AG248">
            <v>0</v>
          </cell>
        </row>
        <row r="249">
          <cell r="F249">
            <v>0</v>
          </cell>
          <cell r="M249">
            <v>0</v>
          </cell>
          <cell r="S249">
            <v>0</v>
          </cell>
          <cell r="T249">
            <v>0</v>
          </cell>
          <cell r="AG249">
            <v>0</v>
          </cell>
        </row>
        <row r="250">
          <cell r="F250">
            <v>0</v>
          </cell>
          <cell r="M250">
            <v>0</v>
          </cell>
          <cell r="S250">
            <v>0</v>
          </cell>
          <cell r="T250">
            <v>0</v>
          </cell>
          <cell r="AG250">
            <v>0</v>
          </cell>
        </row>
        <row r="251">
          <cell r="F251">
            <v>0</v>
          </cell>
          <cell r="M251">
            <v>0</v>
          </cell>
          <cell r="S251">
            <v>0</v>
          </cell>
          <cell r="T251">
            <v>0</v>
          </cell>
          <cell r="AG251">
            <v>0</v>
          </cell>
        </row>
        <row r="252">
          <cell r="F252">
            <v>0</v>
          </cell>
          <cell r="M252">
            <v>0</v>
          </cell>
          <cell r="S252">
            <v>0</v>
          </cell>
          <cell r="T252">
            <v>0</v>
          </cell>
          <cell r="AG252">
            <v>0</v>
          </cell>
        </row>
        <row r="253">
          <cell r="F253">
            <v>0</v>
          </cell>
          <cell r="M253">
            <v>0</v>
          </cell>
          <cell r="S253">
            <v>0</v>
          </cell>
          <cell r="T253">
            <v>0</v>
          </cell>
          <cell r="AG253">
            <v>0</v>
          </cell>
        </row>
        <row r="254">
          <cell r="F254">
            <v>0</v>
          </cell>
          <cell r="M254">
            <v>0</v>
          </cell>
          <cell r="S254">
            <v>0</v>
          </cell>
          <cell r="T254">
            <v>0</v>
          </cell>
          <cell r="AG254">
            <v>0</v>
          </cell>
        </row>
        <row r="255">
          <cell r="F255">
            <v>0</v>
          </cell>
          <cell r="M255">
            <v>0</v>
          </cell>
          <cell r="S255">
            <v>0</v>
          </cell>
          <cell r="T255">
            <v>0</v>
          </cell>
          <cell r="AG255">
            <v>0</v>
          </cell>
        </row>
        <row r="256">
          <cell r="F256">
            <v>0</v>
          </cell>
          <cell r="M256">
            <v>0</v>
          </cell>
          <cell r="S256">
            <v>0</v>
          </cell>
          <cell r="T256">
            <v>0</v>
          </cell>
          <cell r="AG256">
            <v>0</v>
          </cell>
        </row>
        <row r="257">
          <cell r="F257">
            <v>0</v>
          </cell>
          <cell r="M257">
            <v>0</v>
          </cell>
          <cell r="S257">
            <v>0</v>
          </cell>
          <cell r="T257">
            <v>0</v>
          </cell>
          <cell r="AG257">
            <v>0</v>
          </cell>
        </row>
        <row r="258">
          <cell r="F258">
            <v>0</v>
          </cell>
          <cell r="M258">
            <v>0</v>
          </cell>
          <cell r="S258">
            <v>0</v>
          </cell>
          <cell r="T258">
            <v>0</v>
          </cell>
          <cell r="AG258">
            <v>0</v>
          </cell>
        </row>
        <row r="259">
          <cell r="F259">
            <v>0</v>
          </cell>
          <cell r="M259">
            <v>0</v>
          </cell>
          <cell r="S259">
            <v>0</v>
          </cell>
          <cell r="T259">
            <v>0</v>
          </cell>
          <cell r="AG259">
            <v>0</v>
          </cell>
        </row>
        <row r="260">
          <cell r="F260">
            <v>0</v>
          </cell>
          <cell r="M260">
            <v>0</v>
          </cell>
          <cell r="S260">
            <v>0</v>
          </cell>
          <cell r="T260">
            <v>0</v>
          </cell>
          <cell r="AG260">
            <v>0</v>
          </cell>
        </row>
        <row r="261">
          <cell r="F261">
            <v>0</v>
          </cell>
          <cell r="M261">
            <v>0</v>
          </cell>
          <cell r="S261">
            <v>0</v>
          </cell>
          <cell r="T261">
            <v>0</v>
          </cell>
          <cell r="AG261">
            <v>0</v>
          </cell>
        </row>
        <row r="262">
          <cell r="F262">
            <v>0</v>
          </cell>
          <cell r="M262">
            <v>0</v>
          </cell>
          <cell r="S262">
            <v>0</v>
          </cell>
          <cell r="T262">
            <v>0</v>
          </cell>
          <cell r="AG262">
            <v>0</v>
          </cell>
        </row>
        <row r="263">
          <cell r="F263">
            <v>0</v>
          </cell>
          <cell r="M263">
            <v>0</v>
          </cell>
          <cell r="S263">
            <v>0</v>
          </cell>
          <cell r="T263">
            <v>0</v>
          </cell>
          <cell r="AG263">
            <v>0</v>
          </cell>
        </row>
        <row r="264">
          <cell r="F264">
            <v>0</v>
          </cell>
          <cell r="M264">
            <v>0</v>
          </cell>
          <cell r="S264">
            <v>0</v>
          </cell>
          <cell r="T264">
            <v>0</v>
          </cell>
          <cell r="AG264">
            <v>0</v>
          </cell>
        </row>
        <row r="265">
          <cell r="F265">
            <v>0</v>
          </cell>
          <cell r="M265">
            <v>0</v>
          </cell>
          <cell r="S265">
            <v>0</v>
          </cell>
          <cell r="T265">
            <v>0</v>
          </cell>
          <cell r="AG265">
            <v>0</v>
          </cell>
        </row>
        <row r="266">
          <cell r="F266">
            <v>0</v>
          </cell>
          <cell r="M266">
            <v>0</v>
          </cell>
          <cell r="S266">
            <v>0</v>
          </cell>
          <cell r="T266">
            <v>0</v>
          </cell>
          <cell r="AG266">
            <v>0</v>
          </cell>
        </row>
        <row r="267">
          <cell r="F267">
            <v>0</v>
          </cell>
          <cell r="M267">
            <v>0</v>
          </cell>
          <cell r="S267">
            <v>0</v>
          </cell>
          <cell r="T267">
            <v>0</v>
          </cell>
          <cell r="AG267">
            <v>0</v>
          </cell>
        </row>
        <row r="268">
          <cell r="F268">
            <v>0</v>
          </cell>
          <cell r="M268">
            <v>0</v>
          </cell>
          <cell r="S268">
            <v>0</v>
          </cell>
          <cell r="T268">
            <v>0</v>
          </cell>
          <cell r="AG268">
            <v>0</v>
          </cell>
        </row>
        <row r="269">
          <cell r="F269">
            <v>0</v>
          </cell>
          <cell r="M269">
            <v>0</v>
          </cell>
          <cell r="S269">
            <v>0</v>
          </cell>
          <cell r="T269">
            <v>0</v>
          </cell>
          <cell r="AG269">
            <v>0</v>
          </cell>
        </row>
        <row r="270">
          <cell r="F270">
            <v>0</v>
          </cell>
          <cell r="M270">
            <v>0</v>
          </cell>
          <cell r="S270">
            <v>0</v>
          </cell>
          <cell r="T270">
            <v>0</v>
          </cell>
          <cell r="AG270">
            <v>0</v>
          </cell>
        </row>
        <row r="271">
          <cell r="F271">
            <v>0</v>
          </cell>
          <cell r="M271">
            <v>0</v>
          </cell>
          <cell r="S271">
            <v>0</v>
          </cell>
          <cell r="T271">
            <v>0</v>
          </cell>
          <cell r="AG271">
            <v>0</v>
          </cell>
        </row>
        <row r="272">
          <cell r="F272">
            <v>0</v>
          </cell>
          <cell r="M272">
            <v>0</v>
          </cell>
          <cell r="S272">
            <v>0</v>
          </cell>
          <cell r="T272">
            <v>0</v>
          </cell>
          <cell r="AG272">
            <v>0</v>
          </cell>
        </row>
        <row r="273">
          <cell r="F273">
            <v>0</v>
          </cell>
          <cell r="M273">
            <v>0</v>
          </cell>
          <cell r="S273">
            <v>0</v>
          </cell>
          <cell r="T273">
            <v>0</v>
          </cell>
          <cell r="AG273">
            <v>0</v>
          </cell>
        </row>
        <row r="274">
          <cell r="F274">
            <v>0</v>
          </cell>
          <cell r="M274">
            <v>0</v>
          </cell>
          <cell r="S274">
            <v>0</v>
          </cell>
          <cell r="T274">
            <v>0</v>
          </cell>
          <cell r="AG274">
            <v>0</v>
          </cell>
        </row>
        <row r="275">
          <cell r="F275">
            <v>0</v>
          </cell>
          <cell r="M275">
            <v>0</v>
          </cell>
          <cell r="S275">
            <v>0</v>
          </cell>
          <cell r="T275">
            <v>0</v>
          </cell>
          <cell r="AG275">
            <v>0</v>
          </cell>
        </row>
        <row r="276">
          <cell r="F276">
            <v>0</v>
          </cell>
          <cell r="M276">
            <v>0</v>
          </cell>
          <cell r="S276">
            <v>0</v>
          </cell>
          <cell r="T276">
            <v>0</v>
          </cell>
          <cell r="AG276">
            <v>0</v>
          </cell>
        </row>
        <row r="277">
          <cell r="F277">
            <v>0</v>
          </cell>
          <cell r="M277">
            <v>0</v>
          </cell>
          <cell r="S277">
            <v>0</v>
          </cell>
          <cell r="T277">
            <v>0</v>
          </cell>
          <cell r="AG277">
            <v>0</v>
          </cell>
        </row>
        <row r="278">
          <cell r="F278">
            <v>0</v>
          </cell>
          <cell r="M278">
            <v>0</v>
          </cell>
          <cell r="S278">
            <v>0</v>
          </cell>
          <cell r="T278">
            <v>0</v>
          </cell>
          <cell r="AG278">
            <v>0</v>
          </cell>
        </row>
        <row r="279">
          <cell r="F279">
            <v>0</v>
          </cell>
          <cell r="M279">
            <v>0</v>
          </cell>
          <cell r="S279">
            <v>0</v>
          </cell>
          <cell r="T279">
            <v>0</v>
          </cell>
          <cell r="AG279">
            <v>0</v>
          </cell>
        </row>
        <row r="280">
          <cell r="F280">
            <v>0</v>
          </cell>
          <cell r="M280">
            <v>0</v>
          </cell>
          <cell r="S280">
            <v>0</v>
          </cell>
          <cell r="T280">
            <v>0</v>
          </cell>
          <cell r="AG280">
            <v>0</v>
          </cell>
        </row>
        <row r="281">
          <cell r="F281">
            <v>0</v>
          </cell>
          <cell r="M281">
            <v>0</v>
          </cell>
          <cell r="S281">
            <v>0</v>
          </cell>
          <cell r="T281">
            <v>0</v>
          </cell>
          <cell r="AG281">
            <v>0</v>
          </cell>
        </row>
        <row r="282">
          <cell r="F282">
            <v>0</v>
          </cell>
          <cell r="M282">
            <v>0</v>
          </cell>
          <cell r="S282">
            <v>0</v>
          </cell>
          <cell r="T282">
            <v>0</v>
          </cell>
          <cell r="AG282">
            <v>0</v>
          </cell>
        </row>
        <row r="283">
          <cell r="F283">
            <v>0</v>
          </cell>
          <cell r="M283">
            <v>0</v>
          </cell>
          <cell r="S283">
            <v>0</v>
          </cell>
          <cell r="T283">
            <v>0</v>
          </cell>
          <cell r="AG283">
            <v>0</v>
          </cell>
        </row>
        <row r="284">
          <cell r="F284">
            <v>0</v>
          </cell>
          <cell r="M284">
            <v>0</v>
          </cell>
          <cell r="S284">
            <v>0</v>
          </cell>
          <cell r="T284">
            <v>0</v>
          </cell>
          <cell r="AG284">
            <v>0</v>
          </cell>
        </row>
        <row r="285">
          <cell r="F285">
            <v>0</v>
          </cell>
          <cell r="M285">
            <v>0</v>
          </cell>
          <cell r="S285">
            <v>0</v>
          </cell>
          <cell r="T285">
            <v>0</v>
          </cell>
          <cell r="AG285">
            <v>0</v>
          </cell>
        </row>
        <row r="286">
          <cell r="F286">
            <v>0</v>
          </cell>
          <cell r="M286">
            <v>0</v>
          </cell>
          <cell r="S286">
            <v>0</v>
          </cell>
          <cell r="T286">
            <v>0</v>
          </cell>
          <cell r="AG286">
            <v>0</v>
          </cell>
        </row>
        <row r="287">
          <cell r="F287">
            <v>0</v>
          </cell>
          <cell r="M287">
            <v>0</v>
          </cell>
          <cell r="S287">
            <v>0</v>
          </cell>
          <cell r="T287">
            <v>0</v>
          </cell>
          <cell r="AG287">
            <v>0</v>
          </cell>
        </row>
        <row r="288">
          <cell r="F288">
            <v>0</v>
          </cell>
          <cell r="M288">
            <v>0</v>
          </cell>
          <cell r="S288">
            <v>0</v>
          </cell>
          <cell r="T288">
            <v>0</v>
          </cell>
          <cell r="AG288">
            <v>0</v>
          </cell>
        </row>
        <row r="289">
          <cell r="F289">
            <v>0</v>
          </cell>
          <cell r="M289">
            <v>0</v>
          </cell>
          <cell r="S289">
            <v>0</v>
          </cell>
          <cell r="T289">
            <v>0</v>
          </cell>
          <cell r="AG289">
            <v>0</v>
          </cell>
        </row>
        <row r="290">
          <cell r="F290">
            <v>0</v>
          </cell>
          <cell r="M290">
            <v>0</v>
          </cell>
          <cell r="S290">
            <v>0</v>
          </cell>
          <cell r="T290">
            <v>0</v>
          </cell>
          <cell r="AG290">
            <v>0</v>
          </cell>
        </row>
        <row r="291">
          <cell r="F291">
            <v>0</v>
          </cell>
          <cell r="M291">
            <v>0</v>
          </cell>
          <cell r="S291">
            <v>0</v>
          </cell>
          <cell r="T291">
            <v>0</v>
          </cell>
          <cell r="AG291">
            <v>0</v>
          </cell>
        </row>
        <row r="292">
          <cell r="F292">
            <v>0</v>
          </cell>
          <cell r="M292">
            <v>0</v>
          </cell>
          <cell r="S292">
            <v>0</v>
          </cell>
          <cell r="T292">
            <v>0</v>
          </cell>
          <cell r="AG292">
            <v>0</v>
          </cell>
        </row>
        <row r="293">
          <cell r="F293">
            <v>0</v>
          </cell>
          <cell r="M293">
            <v>0</v>
          </cell>
          <cell r="S293">
            <v>0</v>
          </cell>
          <cell r="T293">
            <v>0</v>
          </cell>
          <cell r="AG293">
            <v>0</v>
          </cell>
        </row>
        <row r="294">
          <cell r="F294">
            <v>0</v>
          </cell>
          <cell r="M294">
            <v>0</v>
          </cell>
          <cell r="S294">
            <v>0</v>
          </cell>
          <cell r="T294">
            <v>0</v>
          </cell>
          <cell r="AG294">
            <v>0</v>
          </cell>
        </row>
        <row r="295">
          <cell r="F295">
            <v>0</v>
          </cell>
          <cell r="M295">
            <v>0</v>
          </cell>
          <cell r="S295">
            <v>0</v>
          </cell>
          <cell r="T295">
            <v>0</v>
          </cell>
          <cell r="AG295">
            <v>0</v>
          </cell>
        </row>
        <row r="296">
          <cell r="F296">
            <v>0</v>
          </cell>
          <cell r="M296">
            <v>0</v>
          </cell>
          <cell r="S296">
            <v>0</v>
          </cell>
          <cell r="T296">
            <v>0</v>
          </cell>
          <cell r="AG296">
            <v>0</v>
          </cell>
        </row>
        <row r="297">
          <cell r="F297">
            <v>0</v>
          </cell>
          <cell r="M297">
            <v>0</v>
          </cell>
          <cell r="S297">
            <v>0</v>
          </cell>
          <cell r="T297">
            <v>0</v>
          </cell>
          <cell r="AG297">
            <v>0</v>
          </cell>
        </row>
        <row r="298">
          <cell r="F298">
            <v>0</v>
          </cell>
          <cell r="M298">
            <v>0</v>
          </cell>
          <cell r="S298">
            <v>0</v>
          </cell>
          <cell r="T298">
            <v>0</v>
          </cell>
          <cell r="AG298">
            <v>0</v>
          </cell>
        </row>
        <row r="299">
          <cell r="F299">
            <v>0</v>
          </cell>
          <cell r="M299">
            <v>0</v>
          </cell>
          <cell r="S299">
            <v>0</v>
          </cell>
          <cell r="T299">
            <v>0</v>
          </cell>
          <cell r="AG299">
            <v>0</v>
          </cell>
        </row>
        <row r="300">
          <cell r="F300">
            <v>0</v>
          </cell>
          <cell r="M300">
            <v>0</v>
          </cell>
          <cell r="S300">
            <v>0</v>
          </cell>
          <cell r="T300">
            <v>0</v>
          </cell>
          <cell r="AG300">
            <v>0</v>
          </cell>
        </row>
        <row r="301">
          <cell r="F301">
            <v>0</v>
          </cell>
          <cell r="M301">
            <v>0</v>
          </cell>
          <cell r="S301">
            <v>0</v>
          </cell>
          <cell r="T301">
            <v>0</v>
          </cell>
          <cell r="AG301">
            <v>0</v>
          </cell>
        </row>
        <row r="302">
          <cell r="F302">
            <v>0</v>
          </cell>
          <cell r="M302">
            <v>0</v>
          </cell>
          <cell r="S302">
            <v>0</v>
          </cell>
          <cell r="T302">
            <v>0</v>
          </cell>
          <cell r="AG302">
            <v>0</v>
          </cell>
        </row>
        <row r="303">
          <cell r="F303">
            <v>0</v>
          </cell>
          <cell r="M303">
            <v>0</v>
          </cell>
          <cell r="S303">
            <v>0</v>
          </cell>
          <cell r="T303">
            <v>0</v>
          </cell>
          <cell r="AG303">
            <v>0</v>
          </cell>
        </row>
        <row r="304">
          <cell r="F304">
            <v>0</v>
          </cell>
          <cell r="M304">
            <v>0</v>
          </cell>
          <cell r="S304">
            <v>0</v>
          </cell>
          <cell r="T304">
            <v>0</v>
          </cell>
          <cell r="AG304">
            <v>0</v>
          </cell>
        </row>
        <row r="305">
          <cell r="F305">
            <v>0</v>
          </cell>
          <cell r="M305">
            <v>0</v>
          </cell>
          <cell r="S305">
            <v>0</v>
          </cell>
          <cell r="T305">
            <v>0</v>
          </cell>
          <cell r="AG305">
            <v>0</v>
          </cell>
        </row>
        <row r="306">
          <cell r="F306">
            <v>0</v>
          </cell>
          <cell r="M306">
            <v>0</v>
          </cell>
          <cell r="S306">
            <v>0</v>
          </cell>
          <cell r="T306">
            <v>0</v>
          </cell>
          <cell r="AG306">
            <v>0</v>
          </cell>
        </row>
        <row r="307">
          <cell r="F307">
            <v>0</v>
          </cell>
          <cell r="M307">
            <v>0</v>
          </cell>
          <cell r="S307">
            <v>0</v>
          </cell>
          <cell r="T307">
            <v>0</v>
          </cell>
          <cell r="AG307">
            <v>0</v>
          </cell>
        </row>
        <row r="308">
          <cell r="F308">
            <v>0</v>
          </cell>
          <cell r="M308">
            <v>0</v>
          </cell>
          <cell r="S308">
            <v>0</v>
          </cell>
          <cell r="T308">
            <v>0</v>
          </cell>
          <cell r="AG308">
            <v>0</v>
          </cell>
        </row>
        <row r="309">
          <cell r="F309">
            <v>0</v>
          </cell>
          <cell r="M309">
            <v>0</v>
          </cell>
          <cell r="S309">
            <v>0</v>
          </cell>
          <cell r="T309">
            <v>0</v>
          </cell>
          <cell r="AG309">
            <v>0</v>
          </cell>
        </row>
        <row r="310">
          <cell r="F310">
            <v>0</v>
          </cell>
          <cell r="M310">
            <v>0</v>
          </cell>
          <cell r="S310">
            <v>0</v>
          </cell>
          <cell r="T310">
            <v>0</v>
          </cell>
          <cell r="AG310">
            <v>0</v>
          </cell>
        </row>
        <row r="311">
          <cell r="F311">
            <v>0</v>
          </cell>
          <cell r="M311">
            <v>0</v>
          </cell>
          <cell r="S311">
            <v>0</v>
          </cell>
          <cell r="T311">
            <v>0</v>
          </cell>
          <cell r="AG311">
            <v>0</v>
          </cell>
        </row>
        <row r="312">
          <cell r="F312">
            <v>0</v>
          </cell>
          <cell r="M312">
            <v>0</v>
          </cell>
          <cell r="S312">
            <v>0</v>
          </cell>
          <cell r="T312">
            <v>0</v>
          </cell>
          <cell r="AG312">
            <v>0</v>
          </cell>
        </row>
        <row r="313">
          <cell r="F313">
            <v>0</v>
          </cell>
          <cell r="M313">
            <v>0</v>
          </cell>
          <cell r="S313">
            <v>0</v>
          </cell>
          <cell r="T313">
            <v>0</v>
          </cell>
          <cell r="AG313">
            <v>0</v>
          </cell>
        </row>
        <row r="314">
          <cell r="F314">
            <v>0</v>
          </cell>
          <cell r="M314">
            <v>0</v>
          </cell>
          <cell r="S314">
            <v>0</v>
          </cell>
          <cell r="T314">
            <v>0</v>
          </cell>
          <cell r="AG314">
            <v>0</v>
          </cell>
        </row>
        <row r="315">
          <cell r="F315">
            <v>0</v>
          </cell>
          <cell r="M315">
            <v>0</v>
          </cell>
          <cell r="S315">
            <v>0</v>
          </cell>
          <cell r="T315">
            <v>0</v>
          </cell>
          <cell r="AG315">
            <v>0</v>
          </cell>
        </row>
        <row r="316">
          <cell r="F316">
            <v>0</v>
          </cell>
          <cell r="M316">
            <v>0</v>
          </cell>
          <cell r="S316">
            <v>0</v>
          </cell>
          <cell r="T316">
            <v>0</v>
          </cell>
          <cell r="AG316">
            <v>0</v>
          </cell>
        </row>
        <row r="317">
          <cell r="F317">
            <v>0</v>
          </cell>
          <cell r="M317">
            <v>0</v>
          </cell>
          <cell r="S317">
            <v>0</v>
          </cell>
          <cell r="T317">
            <v>0</v>
          </cell>
          <cell r="AG317">
            <v>0</v>
          </cell>
        </row>
        <row r="318">
          <cell r="F318">
            <v>0</v>
          </cell>
          <cell r="M318">
            <v>0</v>
          </cell>
          <cell r="S318">
            <v>0</v>
          </cell>
          <cell r="T318">
            <v>0</v>
          </cell>
          <cell r="AG318">
            <v>0</v>
          </cell>
        </row>
        <row r="319">
          <cell r="F319">
            <v>0</v>
          </cell>
          <cell r="M319">
            <v>0</v>
          </cell>
          <cell r="S319">
            <v>0</v>
          </cell>
          <cell r="T319">
            <v>0</v>
          </cell>
          <cell r="AG319">
            <v>0</v>
          </cell>
        </row>
        <row r="320">
          <cell r="F320">
            <v>0</v>
          </cell>
          <cell r="M320">
            <v>0</v>
          </cell>
          <cell r="S320">
            <v>0</v>
          </cell>
          <cell r="T320">
            <v>0</v>
          </cell>
          <cell r="AG320">
            <v>0</v>
          </cell>
        </row>
        <row r="321">
          <cell r="F321">
            <v>0</v>
          </cell>
          <cell r="M321">
            <v>0</v>
          </cell>
          <cell r="S321">
            <v>0</v>
          </cell>
          <cell r="T321">
            <v>0</v>
          </cell>
          <cell r="AG321">
            <v>0</v>
          </cell>
        </row>
        <row r="322">
          <cell r="F322">
            <v>0</v>
          </cell>
          <cell r="M322">
            <v>0</v>
          </cell>
          <cell r="S322">
            <v>0</v>
          </cell>
          <cell r="T322">
            <v>0</v>
          </cell>
          <cell r="AG322">
            <v>0</v>
          </cell>
        </row>
        <row r="323">
          <cell r="F323">
            <v>0</v>
          </cell>
          <cell r="M323">
            <v>0</v>
          </cell>
          <cell r="S323">
            <v>0</v>
          </cell>
          <cell r="T323">
            <v>0</v>
          </cell>
          <cell r="AG323">
            <v>0</v>
          </cell>
        </row>
        <row r="324">
          <cell r="F324">
            <v>0</v>
          </cell>
          <cell r="M324">
            <v>0</v>
          </cell>
          <cell r="S324">
            <v>0</v>
          </cell>
          <cell r="T324">
            <v>0</v>
          </cell>
          <cell r="AG324">
            <v>0</v>
          </cell>
        </row>
        <row r="325">
          <cell r="F325">
            <v>0</v>
          </cell>
          <cell r="M325">
            <v>0</v>
          </cell>
          <cell r="S325">
            <v>0</v>
          </cell>
          <cell r="T325">
            <v>0</v>
          </cell>
          <cell r="AG325">
            <v>0</v>
          </cell>
        </row>
        <row r="326">
          <cell r="F326">
            <v>0</v>
          </cell>
          <cell r="M326">
            <v>0</v>
          </cell>
          <cell r="S326">
            <v>0</v>
          </cell>
          <cell r="T326">
            <v>0</v>
          </cell>
          <cell r="AG326">
            <v>0</v>
          </cell>
        </row>
        <row r="327">
          <cell r="F327">
            <v>0</v>
          </cell>
          <cell r="M327">
            <v>0</v>
          </cell>
          <cell r="S327">
            <v>0</v>
          </cell>
          <cell r="T327">
            <v>0</v>
          </cell>
          <cell r="AG327">
            <v>0</v>
          </cell>
        </row>
        <row r="328">
          <cell r="F328">
            <v>0</v>
          </cell>
          <cell r="M328">
            <v>0</v>
          </cell>
          <cell r="S328">
            <v>0</v>
          </cell>
          <cell r="T328">
            <v>0</v>
          </cell>
          <cell r="AG328">
            <v>0</v>
          </cell>
        </row>
        <row r="329">
          <cell r="F329">
            <v>0</v>
          </cell>
          <cell r="M329">
            <v>0</v>
          </cell>
          <cell r="S329">
            <v>0</v>
          </cell>
          <cell r="T329">
            <v>0</v>
          </cell>
          <cell r="AG329">
            <v>0</v>
          </cell>
        </row>
        <row r="330">
          <cell r="F330">
            <v>0</v>
          </cell>
          <cell r="M330">
            <v>0</v>
          </cell>
          <cell r="S330">
            <v>0</v>
          </cell>
          <cell r="T330">
            <v>0</v>
          </cell>
          <cell r="AG330">
            <v>0</v>
          </cell>
        </row>
        <row r="331">
          <cell r="F331">
            <v>0</v>
          </cell>
          <cell r="M331">
            <v>0</v>
          </cell>
          <cell r="S331">
            <v>0</v>
          </cell>
          <cell r="T331">
            <v>0</v>
          </cell>
          <cell r="AG331">
            <v>0</v>
          </cell>
        </row>
        <row r="332">
          <cell r="F332">
            <v>0</v>
          </cell>
          <cell r="M332">
            <v>0</v>
          </cell>
          <cell r="S332">
            <v>0</v>
          </cell>
          <cell r="T332">
            <v>0</v>
          </cell>
          <cell r="AG332">
            <v>0</v>
          </cell>
        </row>
        <row r="333">
          <cell r="F333">
            <v>0</v>
          </cell>
          <cell r="M333">
            <v>0</v>
          </cell>
          <cell r="S333">
            <v>0</v>
          </cell>
          <cell r="T333">
            <v>0</v>
          </cell>
          <cell r="AG333">
            <v>0</v>
          </cell>
        </row>
        <row r="334">
          <cell r="F334">
            <v>0</v>
          </cell>
          <cell r="M334">
            <v>0</v>
          </cell>
          <cell r="S334">
            <v>0</v>
          </cell>
          <cell r="T334">
            <v>0</v>
          </cell>
          <cell r="AG334">
            <v>0</v>
          </cell>
        </row>
        <row r="335">
          <cell r="F335">
            <v>0</v>
          </cell>
          <cell r="M335">
            <v>0</v>
          </cell>
          <cell r="S335">
            <v>0</v>
          </cell>
          <cell r="T335">
            <v>0</v>
          </cell>
          <cell r="AG335">
            <v>0</v>
          </cell>
        </row>
        <row r="336">
          <cell r="F336">
            <v>0</v>
          </cell>
          <cell r="M336">
            <v>0</v>
          </cell>
          <cell r="S336">
            <v>0</v>
          </cell>
          <cell r="T336">
            <v>0</v>
          </cell>
          <cell r="AG336">
            <v>0</v>
          </cell>
        </row>
        <row r="337">
          <cell r="F337">
            <v>0</v>
          </cell>
          <cell r="M337">
            <v>0</v>
          </cell>
          <cell r="S337">
            <v>0</v>
          </cell>
          <cell r="T337">
            <v>0</v>
          </cell>
          <cell r="AG337">
            <v>0</v>
          </cell>
        </row>
        <row r="338">
          <cell r="F338">
            <v>0</v>
          </cell>
          <cell r="M338">
            <v>0</v>
          </cell>
          <cell r="S338">
            <v>0</v>
          </cell>
          <cell r="T338">
            <v>0</v>
          </cell>
          <cell r="AG338">
            <v>0</v>
          </cell>
        </row>
        <row r="339">
          <cell r="F339">
            <v>0</v>
          </cell>
          <cell r="M339">
            <v>0</v>
          </cell>
          <cell r="S339">
            <v>0</v>
          </cell>
          <cell r="T339">
            <v>0</v>
          </cell>
          <cell r="AG339">
            <v>0</v>
          </cell>
        </row>
        <row r="340">
          <cell r="F340">
            <v>0</v>
          </cell>
          <cell r="M340">
            <v>0</v>
          </cell>
          <cell r="S340">
            <v>0</v>
          </cell>
          <cell r="T340">
            <v>0</v>
          </cell>
          <cell r="AG340">
            <v>0</v>
          </cell>
        </row>
        <row r="341">
          <cell r="F341">
            <v>0</v>
          </cell>
          <cell r="M341">
            <v>0</v>
          </cell>
          <cell r="S341">
            <v>0</v>
          </cell>
          <cell r="T341">
            <v>0</v>
          </cell>
          <cell r="AG341">
            <v>0</v>
          </cell>
        </row>
        <row r="342">
          <cell r="F342">
            <v>0</v>
          </cell>
          <cell r="M342">
            <v>0</v>
          </cell>
          <cell r="S342">
            <v>0</v>
          </cell>
          <cell r="T342">
            <v>0</v>
          </cell>
          <cell r="AG342">
            <v>0</v>
          </cell>
        </row>
        <row r="343">
          <cell r="F343">
            <v>0</v>
          </cell>
          <cell r="M343">
            <v>0</v>
          </cell>
          <cell r="S343">
            <v>0</v>
          </cell>
          <cell r="T343">
            <v>0</v>
          </cell>
          <cell r="AG343">
            <v>0</v>
          </cell>
        </row>
        <row r="344">
          <cell r="F344">
            <v>0</v>
          </cell>
          <cell r="M344">
            <v>0</v>
          </cell>
          <cell r="S344">
            <v>0</v>
          </cell>
          <cell r="T344">
            <v>0</v>
          </cell>
          <cell r="AG344">
            <v>0</v>
          </cell>
        </row>
        <row r="345">
          <cell r="F345">
            <v>0</v>
          </cell>
          <cell r="M345">
            <v>0</v>
          </cell>
          <cell r="S345">
            <v>0</v>
          </cell>
          <cell r="T345">
            <v>0</v>
          </cell>
          <cell r="AG345">
            <v>0</v>
          </cell>
        </row>
        <row r="346">
          <cell r="F346">
            <v>0</v>
          </cell>
          <cell r="M346">
            <v>0</v>
          </cell>
          <cell r="S346">
            <v>0</v>
          </cell>
          <cell r="T346">
            <v>0</v>
          </cell>
          <cell r="AG346">
            <v>0</v>
          </cell>
        </row>
        <row r="347">
          <cell r="F347">
            <v>0</v>
          </cell>
          <cell r="M347">
            <v>0</v>
          </cell>
          <cell r="S347">
            <v>0</v>
          </cell>
          <cell r="T347">
            <v>0</v>
          </cell>
          <cell r="AG347">
            <v>0</v>
          </cell>
        </row>
        <row r="348">
          <cell r="F348">
            <v>0</v>
          </cell>
          <cell r="M348">
            <v>0</v>
          </cell>
          <cell r="S348">
            <v>0</v>
          </cell>
          <cell r="T348">
            <v>0</v>
          </cell>
          <cell r="AG348">
            <v>0</v>
          </cell>
        </row>
        <row r="349">
          <cell r="F349">
            <v>0</v>
          </cell>
          <cell r="M349">
            <v>0</v>
          </cell>
          <cell r="S349">
            <v>0</v>
          </cell>
          <cell r="T349">
            <v>0</v>
          </cell>
          <cell r="AG349">
            <v>0</v>
          </cell>
        </row>
        <row r="350">
          <cell r="F350">
            <v>0</v>
          </cell>
          <cell r="M350">
            <v>0</v>
          </cell>
          <cell r="S350">
            <v>0</v>
          </cell>
          <cell r="T350">
            <v>0</v>
          </cell>
          <cell r="AG350">
            <v>0</v>
          </cell>
        </row>
        <row r="351">
          <cell r="F351">
            <v>0</v>
          </cell>
          <cell r="M351">
            <v>0</v>
          </cell>
          <cell r="S351">
            <v>0</v>
          </cell>
          <cell r="T351">
            <v>0</v>
          </cell>
          <cell r="AG351">
            <v>0</v>
          </cell>
        </row>
        <row r="352">
          <cell r="F352">
            <v>0</v>
          </cell>
          <cell r="M352">
            <v>0</v>
          </cell>
          <cell r="S352">
            <v>0</v>
          </cell>
          <cell r="T352">
            <v>0</v>
          </cell>
          <cell r="AG352">
            <v>0</v>
          </cell>
        </row>
        <row r="353">
          <cell r="F353">
            <v>0</v>
          </cell>
          <cell r="M353">
            <v>0</v>
          </cell>
          <cell r="S353">
            <v>0</v>
          </cell>
          <cell r="T353">
            <v>0</v>
          </cell>
          <cell r="AG353">
            <v>0</v>
          </cell>
        </row>
        <row r="354">
          <cell r="F354">
            <v>0</v>
          </cell>
          <cell r="M354">
            <v>0</v>
          </cell>
          <cell r="S354">
            <v>0</v>
          </cell>
          <cell r="T354">
            <v>0</v>
          </cell>
          <cell r="AG354">
            <v>0</v>
          </cell>
        </row>
        <row r="355">
          <cell r="F355">
            <v>0</v>
          </cell>
          <cell r="M355">
            <v>0</v>
          </cell>
          <cell r="S355">
            <v>0</v>
          </cell>
          <cell r="T355">
            <v>0</v>
          </cell>
          <cell r="AG355">
            <v>0</v>
          </cell>
        </row>
        <row r="356">
          <cell r="F356">
            <v>0</v>
          </cell>
          <cell r="M356">
            <v>0</v>
          </cell>
          <cell r="S356">
            <v>0</v>
          </cell>
          <cell r="T356">
            <v>0</v>
          </cell>
          <cell r="AG356">
            <v>0</v>
          </cell>
        </row>
        <row r="357">
          <cell r="F357">
            <v>0</v>
          </cell>
          <cell r="M357">
            <v>0</v>
          </cell>
          <cell r="S357">
            <v>0</v>
          </cell>
          <cell r="T357">
            <v>0</v>
          </cell>
          <cell r="AG357">
            <v>0</v>
          </cell>
        </row>
        <row r="358">
          <cell r="F358">
            <v>0</v>
          </cell>
          <cell r="M358">
            <v>0</v>
          </cell>
          <cell r="S358">
            <v>0</v>
          </cell>
          <cell r="T358">
            <v>0</v>
          </cell>
          <cell r="AG358">
            <v>0</v>
          </cell>
        </row>
        <row r="359">
          <cell r="F359">
            <v>0</v>
          </cell>
          <cell r="M359">
            <v>0</v>
          </cell>
          <cell r="S359">
            <v>0</v>
          </cell>
          <cell r="T359">
            <v>0</v>
          </cell>
          <cell r="AG359">
            <v>0</v>
          </cell>
        </row>
        <row r="360">
          <cell r="F360">
            <v>0</v>
          </cell>
          <cell r="M360">
            <v>0</v>
          </cell>
          <cell r="S360">
            <v>0</v>
          </cell>
          <cell r="T360">
            <v>0</v>
          </cell>
          <cell r="AG360">
            <v>0</v>
          </cell>
        </row>
        <row r="361">
          <cell r="F361">
            <v>0</v>
          </cell>
          <cell r="M361">
            <v>0</v>
          </cell>
          <cell r="S361">
            <v>0</v>
          </cell>
          <cell r="T361">
            <v>0</v>
          </cell>
          <cell r="AG361">
            <v>0</v>
          </cell>
        </row>
        <row r="362">
          <cell r="F362">
            <v>0</v>
          </cell>
          <cell r="M362">
            <v>0</v>
          </cell>
          <cell r="S362">
            <v>0</v>
          </cell>
          <cell r="T362">
            <v>0</v>
          </cell>
          <cell r="AG362">
            <v>0</v>
          </cell>
        </row>
        <row r="363">
          <cell r="F363">
            <v>0</v>
          </cell>
          <cell r="M363">
            <v>0</v>
          </cell>
          <cell r="S363">
            <v>0</v>
          </cell>
          <cell r="T363">
            <v>0</v>
          </cell>
          <cell r="AG363">
            <v>0</v>
          </cell>
        </row>
        <row r="364">
          <cell r="F364">
            <v>0</v>
          </cell>
          <cell r="M364">
            <v>0</v>
          </cell>
          <cell r="S364">
            <v>0</v>
          </cell>
          <cell r="T364">
            <v>0</v>
          </cell>
          <cell r="AG364">
            <v>0</v>
          </cell>
        </row>
        <row r="365">
          <cell r="F365">
            <v>0</v>
          </cell>
          <cell r="M365">
            <v>0</v>
          </cell>
          <cell r="S365">
            <v>0</v>
          </cell>
          <cell r="T365">
            <v>0</v>
          </cell>
          <cell r="AG365">
            <v>0</v>
          </cell>
        </row>
        <row r="366">
          <cell r="F366">
            <v>0</v>
          </cell>
          <cell r="M366">
            <v>0</v>
          </cell>
          <cell r="S366">
            <v>0</v>
          </cell>
          <cell r="T366">
            <v>0</v>
          </cell>
          <cell r="AG366">
            <v>0</v>
          </cell>
        </row>
        <row r="367">
          <cell r="F367">
            <v>0</v>
          </cell>
          <cell r="M367">
            <v>0</v>
          </cell>
          <cell r="S367">
            <v>0</v>
          </cell>
          <cell r="T367">
            <v>0</v>
          </cell>
          <cell r="AG367">
            <v>0</v>
          </cell>
        </row>
        <row r="368">
          <cell r="F368">
            <v>0</v>
          </cell>
          <cell r="M368">
            <v>0</v>
          </cell>
          <cell r="S368">
            <v>0</v>
          </cell>
          <cell r="T368">
            <v>0</v>
          </cell>
          <cell r="AG368">
            <v>0</v>
          </cell>
        </row>
        <row r="369">
          <cell r="F369">
            <v>0</v>
          </cell>
          <cell r="M369">
            <v>0</v>
          </cell>
          <cell r="S369">
            <v>0</v>
          </cell>
          <cell r="T369">
            <v>0</v>
          </cell>
          <cell r="AG369">
            <v>0</v>
          </cell>
        </row>
        <row r="370">
          <cell r="F370">
            <v>0</v>
          </cell>
          <cell r="M370">
            <v>0</v>
          </cell>
          <cell r="S370">
            <v>0</v>
          </cell>
          <cell r="T370">
            <v>0</v>
          </cell>
          <cell r="AG370">
            <v>0</v>
          </cell>
        </row>
        <row r="371">
          <cell r="F371">
            <v>0</v>
          </cell>
          <cell r="M371">
            <v>0</v>
          </cell>
          <cell r="S371">
            <v>0</v>
          </cell>
          <cell r="T371">
            <v>0</v>
          </cell>
          <cell r="AG371">
            <v>0</v>
          </cell>
        </row>
        <row r="372">
          <cell r="F372">
            <v>0</v>
          </cell>
          <cell r="M372">
            <v>0</v>
          </cell>
          <cell r="S372">
            <v>0</v>
          </cell>
          <cell r="T372">
            <v>0</v>
          </cell>
          <cell r="AG372">
            <v>0</v>
          </cell>
        </row>
        <row r="373">
          <cell r="F373">
            <v>0</v>
          </cell>
          <cell r="M373">
            <v>0</v>
          </cell>
          <cell r="S373">
            <v>0</v>
          </cell>
          <cell r="T373">
            <v>0</v>
          </cell>
          <cell r="AG373">
            <v>0</v>
          </cell>
        </row>
        <row r="374">
          <cell r="F374">
            <v>0</v>
          </cell>
          <cell r="M374">
            <v>0</v>
          </cell>
          <cell r="S374">
            <v>0</v>
          </cell>
          <cell r="T374">
            <v>0</v>
          </cell>
          <cell r="AG374">
            <v>0</v>
          </cell>
        </row>
        <row r="375">
          <cell r="F375">
            <v>0</v>
          </cell>
          <cell r="M375">
            <v>0</v>
          </cell>
          <cell r="S375">
            <v>0</v>
          </cell>
          <cell r="T375">
            <v>0</v>
          </cell>
          <cell r="AG375">
            <v>0</v>
          </cell>
        </row>
        <row r="376">
          <cell r="F376">
            <v>0</v>
          </cell>
          <cell r="M376">
            <v>0</v>
          </cell>
          <cell r="S376">
            <v>0</v>
          </cell>
          <cell r="T376">
            <v>0</v>
          </cell>
          <cell r="AG376">
            <v>0</v>
          </cell>
        </row>
        <row r="377">
          <cell r="F377">
            <v>0</v>
          </cell>
          <cell r="M377">
            <v>0</v>
          </cell>
          <cell r="S377">
            <v>0</v>
          </cell>
          <cell r="T377">
            <v>0</v>
          </cell>
          <cell r="AG377">
            <v>0</v>
          </cell>
        </row>
        <row r="378">
          <cell r="F378">
            <v>0</v>
          </cell>
          <cell r="M378">
            <v>0</v>
          </cell>
          <cell r="S378">
            <v>0</v>
          </cell>
          <cell r="T378">
            <v>0</v>
          </cell>
          <cell r="AG378">
            <v>0</v>
          </cell>
        </row>
        <row r="379">
          <cell r="F379">
            <v>0</v>
          </cell>
          <cell r="M379">
            <v>0</v>
          </cell>
          <cell r="S379">
            <v>0</v>
          </cell>
          <cell r="T379">
            <v>0</v>
          </cell>
          <cell r="AG379">
            <v>0</v>
          </cell>
        </row>
        <row r="380">
          <cell r="F380">
            <v>0</v>
          </cell>
          <cell r="M380">
            <v>0</v>
          </cell>
          <cell r="S380">
            <v>0</v>
          </cell>
          <cell r="T380">
            <v>0</v>
          </cell>
          <cell r="AG380">
            <v>0</v>
          </cell>
        </row>
        <row r="381">
          <cell r="F381">
            <v>0</v>
          </cell>
          <cell r="M381">
            <v>0</v>
          </cell>
          <cell r="S381">
            <v>0</v>
          </cell>
          <cell r="T381">
            <v>0</v>
          </cell>
          <cell r="AG381">
            <v>0</v>
          </cell>
        </row>
        <row r="382">
          <cell r="F382">
            <v>0</v>
          </cell>
          <cell r="M382">
            <v>0</v>
          </cell>
          <cell r="S382">
            <v>0</v>
          </cell>
          <cell r="T382">
            <v>0</v>
          </cell>
          <cell r="AG382">
            <v>0</v>
          </cell>
        </row>
        <row r="383">
          <cell r="F383">
            <v>0</v>
          </cell>
          <cell r="M383">
            <v>0</v>
          </cell>
          <cell r="S383">
            <v>0</v>
          </cell>
          <cell r="T383">
            <v>0</v>
          </cell>
          <cell r="AG383">
            <v>0</v>
          </cell>
        </row>
        <row r="384">
          <cell r="F384">
            <v>0</v>
          </cell>
          <cell r="M384">
            <v>0</v>
          </cell>
          <cell r="S384">
            <v>0</v>
          </cell>
          <cell r="T384">
            <v>0</v>
          </cell>
          <cell r="AG384">
            <v>0</v>
          </cell>
        </row>
        <row r="385">
          <cell r="F385">
            <v>0</v>
          </cell>
          <cell r="M385">
            <v>0</v>
          </cell>
          <cell r="S385">
            <v>0</v>
          </cell>
          <cell r="T385">
            <v>0</v>
          </cell>
          <cell r="AG385">
            <v>0</v>
          </cell>
        </row>
        <row r="386">
          <cell r="F386">
            <v>0</v>
          </cell>
          <cell r="M386">
            <v>0</v>
          </cell>
          <cell r="S386">
            <v>0</v>
          </cell>
          <cell r="T386">
            <v>0</v>
          </cell>
          <cell r="AG386">
            <v>0</v>
          </cell>
        </row>
        <row r="387">
          <cell r="F387">
            <v>0</v>
          </cell>
          <cell r="M387">
            <v>0</v>
          </cell>
          <cell r="S387">
            <v>0</v>
          </cell>
          <cell r="T387">
            <v>0</v>
          </cell>
          <cell r="AG387">
            <v>0</v>
          </cell>
        </row>
        <row r="388">
          <cell r="F388">
            <v>0</v>
          </cell>
          <cell r="M388">
            <v>0</v>
          </cell>
          <cell r="S388">
            <v>0</v>
          </cell>
          <cell r="T388">
            <v>0</v>
          </cell>
          <cell r="AG388">
            <v>0</v>
          </cell>
        </row>
        <row r="389">
          <cell r="F389">
            <v>0</v>
          </cell>
          <cell r="M389">
            <v>0</v>
          </cell>
          <cell r="S389">
            <v>0</v>
          </cell>
          <cell r="T389">
            <v>0</v>
          </cell>
          <cell r="AG389">
            <v>0</v>
          </cell>
        </row>
        <row r="390">
          <cell r="F390">
            <v>0</v>
          </cell>
          <cell r="M390">
            <v>0</v>
          </cell>
          <cell r="S390">
            <v>0</v>
          </cell>
          <cell r="T390">
            <v>0</v>
          </cell>
          <cell r="AG390">
            <v>0</v>
          </cell>
        </row>
        <row r="391">
          <cell r="F391">
            <v>0</v>
          </cell>
          <cell r="M391">
            <v>0</v>
          </cell>
          <cell r="S391">
            <v>0</v>
          </cell>
          <cell r="T391">
            <v>0</v>
          </cell>
          <cell r="AG391">
            <v>0</v>
          </cell>
        </row>
        <row r="392">
          <cell r="F392">
            <v>0</v>
          </cell>
          <cell r="M392">
            <v>0</v>
          </cell>
          <cell r="S392">
            <v>0</v>
          </cell>
          <cell r="T392">
            <v>0</v>
          </cell>
          <cell r="AG392">
            <v>0</v>
          </cell>
        </row>
        <row r="393">
          <cell r="F393">
            <v>0</v>
          </cell>
          <cell r="M393">
            <v>0</v>
          </cell>
          <cell r="S393">
            <v>0</v>
          </cell>
          <cell r="T393">
            <v>0</v>
          </cell>
          <cell r="AG393">
            <v>0</v>
          </cell>
        </row>
        <row r="394">
          <cell r="F394">
            <v>0</v>
          </cell>
          <cell r="M394">
            <v>0</v>
          </cell>
          <cell r="S394">
            <v>0</v>
          </cell>
          <cell r="T394">
            <v>0</v>
          </cell>
          <cell r="AG394">
            <v>0</v>
          </cell>
        </row>
        <row r="395">
          <cell r="F395">
            <v>0</v>
          </cell>
          <cell r="M395">
            <v>0</v>
          </cell>
          <cell r="S395">
            <v>0</v>
          </cell>
          <cell r="T395">
            <v>0</v>
          </cell>
          <cell r="AG395">
            <v>0</v>
          </cell>
        </row>
        <row r="396">
          <cell r="F396">
            <v>0</v>
          </cell>
          <cell r="M396">
            <v>0</v>
          </cell>
          <cell r="S396">
            <v>0</v>
          </cell>
          <cell r="T396">
            <v>0</v>
          </cell>
          <cell r="AG396">
            <v>0</v>
          </cell>
        </row>
        <row r="397">
          <cell r="F397">
            <v>0</v>
          </cell>
          <cell r="M397">
            <v>0</v>
          </cell>
          <cell r="S397">
            <v>0</v>
          </cell>
          <cell r="T397">
            <v>0</v>
          </cell>
          <cell r="AG397">
            <v>0</v>
          </cell>
        </row>
        <row r="398">
          <cell r="F398">
            <v>0</v>
          </cell>
          <cell r="M398">
            <v>0</v>
          </cell>
          <cell r="S398">
            <v>0</v>
          </cell>
          <cell r="T398">
            <v>0</v>
          </cell>
          <cell r="AG398">
            <v>0</v>
          </cell>
        </row>
        <row r="399">
          <cell r="F399">
            <v>0</v>
          </cell>
          <cell r="M399">
            <v>0</v>
          </cell>
          <cell r="S399">
            <v>0</v>
          </cell>
          <cell r="T399">
            <v>0</v>
          </cell>
          <cell r="AG399">
            <v>0</v>
          </cell>
        </row>
        <row r="400">
          <cell r="F400">
            <v>0</v>
          </cell>
          <cell r="M400">
            <v>0</v>
          </cell>
          <cell r="S400">
            <v>0</v>
          </cell>
          <cell r="T400">
            <v>0</v>
          </cell>
          <cell r="AG400">
            <v>0</v>
          </cell>
        </row>
        <row r="401">
          <cell r="F401">
            <v>0</v>
          </cell>
          <cell r="M401">
            <v>0</v>
          </cell>
          <cell r="S401">
            <v>0</v>
          </cell>
          <cell r="T401">
            <v>0</v>
          </cell>
          <cell r="AG401">
            <v>0</v>
          </cell>
        </row>
        <row r="402">
          <cell r="F402">
            <v>0</v>
          </cell>
          <cell r="M402">
            <v>0</v>
          </cell>
          <cell r="S402">
            <v>0</v>
          </cell>
          <cell r="T402">
            <v>0</v>
          </cell>
          <cell r="AG402">
            <v>0</v>
          </cell>
        </row>
        <row r="403">
          <cell r="F403">
            <v>0</v>
          </cell>
          <cell r="M403">
            <v>0</v>
          </cell>
          <cell r="S403">
            <v>0</v>
          </cell>
          <cell r="T403">
            <v>0</v>
          </cell>
          <cell r="AG403">
            <v>0</v>
          </cell>
        </row>
        <row r="404">
          <cell r="F404">
            <v>0</v>
          </cell>
          <cell r="M404">
            <v>0</v>
          </cell>
          <cell r="S404">
            <v>0</v>
          </cell>
          <cell r="T404">
            <v>0</v>
          </cell>
          <cell r="AG404">
            <v>0</v>
          </cell>
        </row>
        <row r="405">
          <cell r="F405">
            <v>0</v>
          </cell>
          <cell r="M405">
            <v>0</v>
          </cell>
          <cell r="S405">
            <v>0</v>
          </cell>
          <cell r="T405">
            <v>0</v>
          </cell>
          <cell r="AG405">
            <v>0</v>
          </cell>
        </row>
        <row r="406">
          <cell r="F406">
            <v>0</v>
          </cell>
          <cell r="M406">
            <v>0</v>
          </cell>
          <cell r="S406">
            <v>0</v>
          </cell>
          <cell r="T406">
            <v>0</v>
          </cell>
          <cell r="AG406">
            <v>0</v>
          </cell>
        </row>
        <row r="407">
          <cell r="F407">
            <v>0</v>
          </cell>
          <cell r="M407">
            <v>0</v>
          </cell>
          <cell r="S407">
            <v>0</v>
          </cell>
          <cell r="T407">
            <v>0</v>
          </cell>
          <cell r="AG407">
            <v>0</v>
          </cell>
        </row>
        <row r="408">
          <cell r="F408">
            <v>0</v>
          </cell>
          <cell r="M408">
            <v>0</v>
          </cell>
          <cell r="S408">
            <v>0</v>
          </cell>
          <cell r="T408">
            <v>0</v>
          </cell>
          <cell r="AG408">
            <v>0</v>
          </cell>
        </row>
        <row r="409">
          <cell r="F409">
            <v>0</v>
          </cell>
          <cell r="M409">
            <v>0</v>
          </cell>
          <cell r="S409">
            <v>0</v>
          </cell>
          <cell r="T409">
            <v>0</v>
          </cell>
          <cell r="AG409">
            <v>0</v>
          </cell>
        </row>
        <row r="410">
          <cell r="F410">
            <v>0</v>
          </cell>
          <cell r="M410">
            <v>0</v>
          </cell>
          <cell r="S410">
            <v>0</v>
          </cell>
          <cell r="T410">
            <v>0</v>
          </cell>
          <cell r="AG410">
            <v>0</v>
          </cell>
        </row>
        <row r="411">
          <cell r="F411">
            <v>0</v>
          </cell>
          <cell r="M411">
            <v>0</v>
          </cell>
          <cell r="S411">
            <v>0</v>
          </cell>
          <cell r="T411">
            <v>0</v>
          </cell>
          <cell r="AG411">
            <v>0</v>
          </cell>
        </row>
        <row r="412">
          <cell r="F412">
            <v>0</v>
          </cell>
          <cell r="M412">
            <v>0</v>
          </cell>
          <cell r="S412">
            <v>0</v>
          </cell>
          <cell r="T412">
            <v>0</v>
          </cell>
          <cell r="AG412">
            <v>0</v>
          </cell>
        </row>
        <row r="413">
          <cell r="F413">
            <v>0</v>
          </cell>
          <cell r="M413">
            <v>0</v>
          </cell>
          <cell r="S413">
            <v>0</v>
          </cell>
          <cell r="T413">
            <v>0</v>
          </cell>
          <cell r="AG413">
            <v>0</v>
          </cell>
        </row>
        <row r="414">
          <cell r="F414">
            <v>0</v>
          </cell>
          <cell r="M414">
            <v>0</v>
          </cell>
          <cell r="S414">
            <v>0</v>
          </cell>
          <cell r="T414">
            <v>0</v>
          </cell>
          <cell r="AG414">
            <v>0</v>
          </cell>
        </row>
        <row r="415">
          <cell r="F415">
            <v>0</v>
          </cell>
          <cell r="M415">
            <v>0</v>
          </cell>
          <cell r="S415">
            <v>0</v>
          </cell>
          <cell r="T415">
            <v>0</v>
          </cell>
          <cell r="AG415">
            <v>0</v>
          </cell>
        </row>
        <row r="416">
          <cell r="F416">
            <v>0</v>
          </cell>
          <cell r="M416">
            <v>0</v>
          </cell>
          <cell r="S416">
            <v>0</v>
          </cell>
          <cell r="T416">
            <v>0</v>
          </cell>
          <cell r="AG416">
            <v>0</v>
          </cell>
        </row>
        <row r="417">
          <cell r="F417">
            <v>0</v>
          </cell>
          <cell r="M417">
            <v>0</v>
          </cell>
          <cell r="S417">
            <v>0</v>
          </cell>
          <cell r="T417">
            <v>0</v>
          </cell>
          <cell r="AG417">
            <v>0</v>
          </cell>
        </row>
        <row r="418">
          <cell r="F418">
            <v>0</v>
          </cell>
          <cell r="M418">
            <v>0</v>
          </cell>
          <cell r="S418">
            <v>0</v>
          </cell>
          <cell r="T418">
            <v>0</v>
          </cell>
          <cell r="AG418">
            <v>0</v>
          </cell>
        </row>
        <row r="419">
          <cell r="F419">
            <v>0</v>
          </cell>
          <cell r="M419">
            <v>0</v>
          </cell>
          <cell r="S419">
            <v>0</v>
          </cell>
          <cell r="T419">
            <v>0</v>
          </cell>
          <cell r="AG419">
            <v>0</v>
          </cell>
        </row>
        <row r="420">
          <cell r="F420">
            <v>0</v>
          </cell>
          <cell r="M420">
            <v>0</v>
          </cell>
          <cell r="S420">
            <v>0</v>
          </cell>
          <cell r="T420">
            <v>0</v>
          </cell>
          <cell r="AG420">
            <v>0</v>
          </cell>
        </row>
        <row r="421">
          <cell r="F421">
            <v>0</v>
          </cell>
          <cell r="M421">
            <v>0</v>
          </cell>
          <cell r="S421">
            <v>0</v>
          </cell>
          <cell r="T421">
            <v>0</v>
          </cell>
          <cell r="AG421">
            <v>0</v>
          </cell>
        </row>
        <row r="422">
          <cell r="F422">
            <v>0</v>
          </cell>
          <cell r="M422">
            <v>0</v>
          </cell>
          <cell r="S422">
            <v>0</v>
          </cell>
          <cell r="T422">
            <v>0</v>
          </cell>
          <cell r="AG422">
            <v>0</v>
          </cell>
        </row>
        <row r="423">
          <cell r="F423">
            <v>0</v>
          </cell>
          <cell r="M423">
            <v>0</v>
          </cell>
          <cell r="S423">
            <v>0</v>
          </cell>
          <cell r="T423">
            <v>0</v>
          </cell>
          <cell r="AG423">
            <v>0</v>
          </cell>
        </row>
        <row r="424">
          <cell r="F424">
            <v>0</v>
          </cell>
          <cell r="M424">
            <v>0</v>
          </cell>
          <cell r="S424">
            <v>0</v>
          </cell>
          <cell r="T424">
            <v>0</v>
          </cell>
          <cell r="AG424">
            <v>0</v>
          </cell>
        </row>
        <row r="425">
          <cell r="F425">
            <v>0</v>
          </cell>
          <cell r="M425">
            <v>0</v>
          </cell>
          <cell r="S425">
            <v>0</v>
          </cell>
          <cell r="T425">
            <v>0</v>
          </cell>
          <cell r="AG425">
            <v>0</v>
          </cell>
        </row>
        <row r="426">
          <cell r="F426">
            <v>0</v>
          </cell>
          <cell r="M426">
            <v>0</v>
          </cell>
          <cell r="S426">
            <v>0</v>
          </cell>
          <cell r="T426">
            <v>0</v>
          </cell>
          <cell r="AG426">
            <v>0</v>
          </cell>
        </row>
        <row r="427">
          <cell r="F427">
            <v>0</v>
          </cell>
          <cell r="M427">
            <v>0</v>
          </cell>
          <cell r="S427">
            <v>0</v>
          </cell>
          <cell r="T427">
            <v>0</v>
          </cell>
          <cell r="AG427">
            <v>0</v>
          </cell>
        </row>
        <row r="428">
          <cell r="F428">
            <v>0</v>
          </cell>
          <cell r="M428">
            <v>0</v>
          </cell>
          <cell r="S428">
            <v>0</v>
          </cell>
          <cell r="T428">
            <v>0</v>
          </cell>
          <cell r="AG428">
            <v>0</v>
          </cell>
        </row>
        <row r="429">
          <cell r="F429">
            <v>0</v>
          </cell>
          <cell r="M429">
            <v>0</v>
          </cell>
          <cell r="S429">
            <v>0</v>
          </cell>
          <cell r="T429">
            <v>0</v>
          </cell>
          <cell r="AG429">
            <v>0</v>
          </cell>
        </row>
        <row r="430">
          <cell r="F430">
            <v>0</v>
          </cell>
          <cell r="M430">
            <v>0</v>
          </cell>
          <cell r="S430">
            <v>0</v>
          </cell>
          <cell r="T430">
            <v>0</v>
          </cell>
          <cell r="AG430">
            <v>0</v>
          </cell>
        </row>
        <row r="431">
          <cell r="F431">
            <v>0</v>
          </cell>
          <cell r="M431">
            <v>0</v>
          </cell>
          <cell r="S431">
            <v>0</v>
          </cell>
          <cell r="T431">
            <v>0</v>
          </cell>
          <cell r="AG431">
            <v>0</v>
          </cell>
        </row>
        <row r="432">
          <cell r="F432">
            <v>0</v>
          </cell>
          <cell r="M432">
            <v>0</v>
          </cell>
          <cell r="S432">
            <v>0</v>
          </cell>
          <cell r="T432">
            <v>0</v>
          </cell>
          <cell r="AG432">
            <v>0</v>
          </cell>
        </row>
        <row r="433">
          <cell r="F433">
            <v>0</v>
          </cell>
          <cell r="M433">
            <v>0</v>
          </cell>
          <cell r="S433">
            <v>0</v>
          </cell>
          <cell r="T433">
            <v>0</v>
          </cell>
          <cell r="AG433">
            <v>0</v>
          </cell>
        </row>
        <row r="434">
          <cell r="F434">
            <v>0</v>
          </cell>
          <cell r="M434">
            <v>0</v>
          </cell>
          <cell r="S434">
            <v>0</v>
          </cell>
          <cell r="T434">
            <v>0</v>
          </cell>
          <cell r="AG434">
            <v>0</v>
          </cell>
        </row>
        <row r="435">
          <cell r="F435">
            <v>0</v>
          </cell>
          <cell r="M435">
            <v>0</v>
          </cell>
          <cell r="S435">
            <v>0</v>
          </cell>
          <cell r="T435">
            <v>0</v>
          </cell>
          <cell r="AG435">
            <v>0</v>
          </cell>
        </row>
        <row r="436">
          <cell r="F436">
            <v>0</v>
          </cell>
          <cell r="M436">
            <v>0</v>
          </cell>
          <cell r="S436">
            <v>0</v>
          </cell>
          <cell r="T436">
            <v>0</v>
          </cell>
          <cell r="AG436">
            <v>0</v>
          </cell>
        </row>
        <row r="437">
          <cell r="F437">
            <v>0</v>
          </cell>
          <cell r="M437">
            <v>0</v>
          </cell>
          <cell r="S437">
            <v>0</v>
          </cell>
          <cell r="T437">
            <v>0</v>
          </cell>
          <cell r="AG437">
            <v>0</v>
          </cell>
        </row>
        <row r="438">
          <cell r="F438">
            <v>0</v>
          </cell>
          <cell r="M438">
            <v>0</v>
          </cell>
          <cell r="S438">
            <v>0</v>
          </cell>
          <cell r="T438">
            <v>0</v>
          </cell>
          <cell r="AG438">
            <v>0</v>
          </cell>
        </row>
        <row r="439">
          <cell r="F439">
            <v>0</v>
          </cell>
          <cell r="M439">
            <v>0</v>
          </cell>
          <cell r="S439">
            <v>0</v>
          </cell>
          <cell r="T439">
            <v>0</v>
          </cell>
          <cell r="AG439">
            <v>0</v>
          </cell>
        </row>
        <row r="440">
          <cell r="F440">
            <v>0</v>
          </cell>
          <cell r="M440">
            <v>0</v>
          </cell>
          <cell r="S440">
            <v>0</v>
          </cell>
          <cell r="T440">
            <v>0</v>
          </cell>
          <cell r="AG440">
            <v>0</v>
          </cell>
        </row>
        <row r="441">
          <cell r="F441">
            <v>0</v>
          </cell>
          <cell r="M441">
            <v>0</v>
          </cell>
          <cell r="S441">
            <v>0</v>
          </cell>
          <cell r="T441">
            <v>0</v>
          </cell>
          <cell r="AG441">
            <v>0</v>
          </cell>
        </row>
        <row r="442">
          <cell r="F442">
            <v>0</v>
          </cell>
          <cell r="M442">
            <v>0</v>
          </cell>
          <cell r="S442">
            <v>0</v>
          </cell>
          <cell r="T442">
            <v>0</v>
          </cell>
          <cell r="AG442">
            <v>0</v>
          </cell>
        </row>
        <row r="443">
          <cell r="F443">
            <v>0</v>
          </cell>
          <cell r="M443">
            <v>0</v>
          </cell>
          <cell r="S443">
            <v>0</v>
          </cell>
          <cell r="T443">
            <v>0</v>
          </cell>
          <cell r="AG443">
            <v>0</v>
          </cell>
        </row>
        <row r="444">
          <cell r="F444">
            <v>0</v>
          </cell>
          <cell r="M444">
            <v>0</v>
          </cell>
          <cell r="S444">
            <v>0</v>
          </cell>
          <cell r="T444">
            <v>0</v>
          </cell>
          <cell r="AG444">
            <v>0</v>
          </cell>
        </row>
        <row r="445">
          <cell r="F445">
            <v>0</v>
          </cell>
          <cell r="M445">
            <v>0</v>
          </cell>
          <cell r="S445">
            <v>0</v>
          </cell>
          <cell r="T445">
            <v>0</v>
          </cell>
          <cell r="AG445">
            <v>0</v>
          </cell>
        </row>
        <row r="446">
          <cell r="F446">
            <v>0</v>
          </cell>
          <cell r="M446">
            <v>0</v>
          </cell>
          <cell r="S446">
            <v>0</v>
          </cell>
          <cell r="T446">
            <v>0</v>
          </cell>
          <cell r="AG446">
            <v>0</v>
          </cell>
        </row>
        <row r="447">
          <cell r="F447">
            <v>0</v>
          </cell>
          <cell r="M447">
            <v>0</v>
          </cell>
          <cell r="S447">
            <v>0</v>
          </cell>
          <cell r="T447">
            <v>0</v>
          </cell>
          <cell r="AG447">
            <v>0</v>
          </cell>
        </row>
        <row r="448">
          <cell r="F448">
            <v>0</v>
          </cell>
          <cell r="M448">
            <v>0</v>
          </cell>
          <cell r="S448">
            <v>0</v>
          </cell>
          <cell r="T448">
            <v>0</v>
          </cell>
          <cell r="AG448">
            <v>0</v>
          </cell>
        </row>
        <row r="449">
          <cell r="F449">
            <v>0</v>
          </cell>
          <cell r="M449">
            <v>0</v>
          </cell>
          <cell r="S449">
            <v>0</v>
          </cell>
          <cell r="T449">
            <v>0</v>
          </cell>
          <cell r="AG449">
            <v>0</v>
          </cell>
        </row>
        <row r="450">
          <cell r="F450">
            <v>0</v>
          </cell>
          <cell r="M450">
            <v>0</v>
          </cell>
          <cell r="S450">
            <v>0</v>
          </cell>
          <cell r="T450">
            <v>0</v>
          </cell>
          <cell r="AG450">
            <v>0</v>
          </cell>
        </row>
        <row r="451">
          <cell r="F451">
            <v>0</v>
          </cell>
          <cell r="M451">
            <v>0</v>
          </cell>
          <cell r="S451">
            <v>0</v>
          </cell>
          <cell r="T451">
            <v>0</v>
          </cell>
          <cell r="AG451">
            <v>0</v>
          </cell>
        </row>
        <row r="452">
          <cell r="F452">
            <v>0</v>
          </cell>
          <cell r="M452">
            <v>0</v>
          </cell>
          <cell r="S452">
            <v>0</v>
          </cell>
          <cell r="T452">
            <v>0</v>
          </cell>
          <cell r="AG452">
            <v>0</v>
          </cell>
        </row>
        <row r="453">
          <cell r="F453">
            <v>0</v>
          </cell>
          <cell r="M453">
            <v>0</v>
          </cell>
          <cell r="S453">
            <v>0</v>
          </cell>
          <cell r="T453">
            <v>0</v>
          </cell>
          <cell r="AG453">
            <v>0</v>
          </cell>
        </row>
        <row r="454">
          <cell r="F454">
            <v>0</v>
          </cell>
          <cell r="M454">
            <v>0</v>
          </cell>
          <cell r="S454">
            <v>0</v>
          </cell>
          <cell r="T454">
            <v>0</v>
          </cell>
          <cell r="AG454">
            <v>0</v>
          </cell>
        </row>
        <row r="455">
          <cell r="F455">
            <v>0</v>
          </cell>
          <cell r="M455">
            <v>0</v>
          </cell>
          <cell r="S455">
            <v>0</v>
          </cell>
          <cell r="T455">
            <v>0</v>
          </cell>
          <cell r="AG455">
            <v>0</v>
          </cell>
        </row>
        <row r="456">
          <cell r="F456">
            <v>0</v>
          </cell>
          <cell r="M456">
            <v>0</v>
          </cell>
          <cell r="S456">
            <v>0</v>
          </cell>
          <cell r="T456">
            <v>0</v>
          </cell>
          <cell r="AG456">
            <v>0</v>
          </cell>
        </row>
        <row r="457">
          <cell r="F457">
            <v>0</v>
          </cell>
          <cell r="M457">
            <v>0</v>
          </cell>
          <cell r="S457">
            <v>0</v>
          </cell>
          <cell r="T457">
            <v>0</v>
          </cell>
          <cell r="AG457">
            <v>0</v>
          </cell>
        </row>
        <row r="458">
          <cell r="F458">
            <v>0</v>
          </cell>
          <cell r="M458">
            <v>0</v>
          </cell>
          <cell r="S458">
            <v>0</v>
          </cell>
          <cell r="T458">
            <v>0</v>
          </cell>
          <cell r="AG458">
            <v>0</v>
          </cell>
        </row>
        <row r="459">
          <cell r="F459">
            <v>0</v>
          </cell>
          <cell r="M459">
            <v>0</v>
          </cell>
          <cell r="S459">
            <v>0</v>
          </cell>
          <cell r="T459">
            <v>0</v>
          </cell>
          <cell r="AG459">
            <v>0</v>
          </cell>
        </row>
        <row r="460">
          <cell r="F460">
            <v>0</v>
          </cell>
          <cell r="M460">
            <v>0</v>
          </cell>
          <cell r="S460">
            <v>0</v>
          </cell>
          <cell r="T460">
            <v>0</v>
          </cell>
          <cell r="AG460">
            <v>0</v>
          </cell>
        </row>
        <row r="461">
          <cell r="F461">
            <v>0</v>
          </cell>
          <cell r="M461">
            <v>0</v>
          </cell>
          <cell r="S461">
            <v>0</v>
          </cell>
          <cell r="T461">
            <v>0</v>
          </cell>
          <cell r="AG461">
            <v>0</v>
          </cell>
        </row>
        <row r="462">
          <cell r="F462">
            <v>0</v>
          </cell>
          <cell r="M462">
            <v>0</v>
          </cell>
          <cell r="S462">
            <v>0</v>
          </cell>
          <cell r="T462">
            <v>0</v>
          </cell>
          <cell r="AG462">
            <v>0</v>
          </cell>
        </row>
        <row r="463">
          <cell r="F463">
            <v>0</v>
          </cell>
          <cell r="M463">
            <v>0</v>
          </cell>
          <cell r="S463">
            <v>0</v>
          </cell>
          <cell r="T463">
            <v>0</v>
          </cell>
          <cell r="AG463">
            <v>0</v>
          </cell>
        </row>
        <row r="464">
          <cell r="F464">
            <v>0</v>
          </cell>
          <cell r="M464">
            <v>0</v>
          </cell>
          <cell r="S464">
            <v>0</v>
          </cell>
          <cell r="T464">
            <v>0</v>
          </cell>
          <cell r="AG464">
            <v>0</v>
          </cell>
        </row>
        <row r="465">
          <cell r="F465">
            <v>0</v>
          </cell>
          <cell r="M465">
            <v>0</v>
          </cell>
          <cell r="S465">
            <v>0</v>
          </cell>
          <cell r="T465">
            <v>0</v>
          </cell>
          <cell r="AG465">
            <v>0</v>
          </cell>
        </row>
        <row r="466">
          <cell r="F466">
            <v>0</v>
          </cell>
          <cell r="M466">
            <v>0</v>
          </cell>
          <cell r="S466">
            <v>0</v>
          </cell>
          <cell r="T466">
            <v>0</v>
          </cell>
          <cell r="AG466">
            <v>0</v>
          </cell>
        </row>
        <row r="467">
          <cell r="F467">
            <v>0</v>
          </cell>
          <cell r="M467">
            <v>0</v>
          </cell>
          <cell r="S467">
            <v>0</v>
          </cell>
          <cell r="T467">
            <v>0</v>
          </cell>
          <cell r="AG467">
            <v>0</v>
          </cell>
        </row>
        <row r="468">
          <cell r="F468">
            <v>0</v>
          </cell>
          <cell r="M468">
            <v>0</v>
          </cell>
          <cell r="S468">
            <v>0</v>
          </cell>
          <cell r="T468">
            <v>0</v>
          </cell>
          <cell r="AG468">
            <v>0</v>
          </cell>
        </row>
        <row r="469">
          <cell r="F469">
            <v>0</v>
          </cell>
          <cell r="M469">
            <v>0</v>
          </cell>
          <cell r="S469">
            <v>0</v>
          </cell>
          <cell r="T469">
            <v>0</v>
          </cell>
          <cell r="AG469">
            <v>0</v>
          </cell>
        </row>
        <row r="470">
          <cell r="F470">
            <v>0</v>
          </cell>
          <cell r="M470">
            <v>0</v>
          </cell>
          <cell r="S470">
            <v>0</v>
          </cell>
          <cell r="T470">
            <v>0</v>
          </cell>
          <cell r="AG470">
            <v>0</v>
          </cell>
        </row>
        <row r="471">
          <cell r="F471">
            <v>0</v>
          </cell>
          <cell r="M471">
            <v>0</v>
          </cell>
          <cell r="S471">
            <v>0</v>
          </cell>
          <cell r="T471">
            <v>0</v>
          </cell>
          <cell r="AG471">
            <v>0</v>
          </cell>
        </row>
        <row r="472">
          <cell r="F472">
            <v>0</v>
          </cell>
          <cell r="M472">
            <v>0</v>
          </cell>
          <cell r="S472">
            <v>0</v>
          </cell>
          <cell r="T472">
            <v>0</v>
          </cell>
          <cell r="AG472">
            <v>0</v>
          </cell>
        </row>
        <row r="473">
          <cell r="F473">
            <v>0</v>
          </cell>
          <cell r="M473">
            <v>0</v>
          </cell>
          <cell r="S473">
            <v>0</v>
          </cell>
          <cell r="T473">
            <v>0</v>
          </cell>
          <cell r="AG473">
            <v>0</v>
          </cell>
        </row>
        <row r="474">
          <cell r="F474">
            <v>0</v>
          </cell>
          <cell r="M474">
            <v>0</v>
          </cell>
          <cell r="S474">
            <v>0</v>
          </cell>
          <cell r="T474">
            <v>0</v>
          </cell>
          <cell r="AG474">
            <v>0</v>
          </cell>
        </row>
        <row r="475">
          <cell r="F475">
            <v>0</v>
          </cell>
          <cell r="M475">
            <v>0</v>
          </cell>
          <cell r="S475">
            <v>0</v>
          </cell>
          <cell r="T475">
            <v>0</v>
          </cell>
          <cell r="AG475">
            <v>0</v>
          </cell>
        </row>
        <row r="476">
          <cell r="F476">
            <v>0</v>
          </cell>
          <cell r="M476">
            <v>0</v>
          </cell>
          <cell r="S476">
            <v>0</v>
          </cell>
          <cell r="T476">
            <v>0</v>
          </cell>
          <cell r="AG476">
            <v>0</v>
          </cell>
        </row>
        <row r="477">
          <cell r="F477">
            <v>0</v>
          </cell>
          <cell r="M477">
            <v>0</v>
          </cell>
          <cell r="S477">
            <v>0</v>
          </cell>
          <cell r="T477">
            <v>0</v>
          </cell>
          <cell r="AG477">
            <v>0</v>
          </cell>
        </row>
        <row r="478">
          <cell r="F478">
            <v>0</v>
          </cell>
          <cell r="M478">
            <v>0</v>
          </cell>
          <cell r="S478">
            <v>0</v>
          </cell>
          <cell r="T478">
            <v>0</v>
          </cell>
          <cell r="AG478">
            <v>0</v>
          </cell>
        </row>
        <row r="479">
          <cell r="F479">
            <v>0</v>
          </cell>
          <cell r="M479">
            <v>0</v>
          </cell>
          <cell r="S479">
            <v>0</v>
          </cell>
          <cell r="T479">
            <v>0</v>
          </cell>
          <cell r="AG479">
            <v>0</v>
          </cell>
        </row>
        <row r="480">
          <cell r="F480">
            <v>0</v>
          </cell>
          <cell r="M480">
            <v>0</v>
          </cell>
          <cell r="S480">
            <v>0</v>
          </cell>
          <cell r="T480">
            <v>0</v>
          </cell>
          <cell r="AG480">
            <v>0</v>
          </cell>
        </row>
        <row r="481">
          <cell r="F481">
            <v>0</v>
          </cell>
          <cell r="M481">
            <v>0</v>
          </cell>
          <cell r="S481">
            <v>0</v>
          </cell>
          <cell r="T481">
            <v>0</v>
          </cell>
          <cell r="AG481">
            <v>0</v>
          </cell>
        </row>
        <row r="482">
          <cell r="F482">
            <v>0</v>
          </cell>
          <cell r="M482">
            <v>0</v>
          </cell>
          <cell r="S482">
            <v>0</v>
          </cell>
          <cell r="T482">
            <v>0</v>
          </cell>
          <cell r="AG482">
            <v>0</v>
          </cell>
        </row>
        <row r="483">
          <cell r="F483">
            <v>0</v>
          </cell>
          <cell r="M483">
            <v>0</v>
          </cell>
          <cell r="S483">
            <v>0</v>
          </cell>
          <cell r="T483">
            <v>0</v>
          </cell>
          <cell r="AG483">
            <v>0</v>
          </cell>
        </row>
        <row r="484">
          <cell r="F484">
            <v>0</v>
          </cell>
          <cell r="M484">
            <v>0</v>
          </cell>
          <cell r="S484">
            <v>0</v>
          </cell>
          <cell r="T484">
            <v>0</v>
          </cell>
          <cell r="AG484">
            <v>0</v>
          </cell>
        </row>
        <row r="485">
          <cell r="F485">
            <v>0</v>
          </cell>
          <cell r="M485">
            <v>0</v>
          </cell>
          <cell r="S485">
            <v>0</v>
          </cell>
          <cell r="T485">
            <v>0</v>
          </cell>
          <cell r="AG485">
            <v>0</v>
          </cell>
        </row>
        <row r="486">
          <cell r="F486">
            <v>0</v>
          </cell>
          <cell r="M486">
            <v>0</v>
          </cell>
          <cell r="S486">
            <v>0</v>
          </cell>
          <cell r="T486">
            <v>0</v>
          </cell>
          <cell r="AG486">
            <v>0</v>
          </cell>
        </row>
        <row r="487">
          <cell r="F487">
            <v>0</v>
          </cell>
          <cell r="M487">
            <v>0</v>
          </cell>
          <cell r="S487">
            <v>0</v>
          </cell>
          <cell r="T487">
            <v>0</v>
          </cell>
          <cell r="AG487">
            <v>0</v>
          </cell>
        </row>
        <row r="488">
          <cell r="F488">
            <v>0</v>
          </cell>
          <cell r="M488">
            <v>0</v>
          </cell>
          <cell r="S488">
            <v>0</v>
          </cell>
          <cell r="T488">
            <v>0</v>
          </cell>
          <cell r="AG488">
            <v>0</v>
          </cell>
        </row>
        <row r="489">
          <cell r="F489">
            <v>0</v>
          </cell>
          <cell r="M489">
            <v>0</v>
          </cell>
          <cell r="S489">
            <v>0</v>
          </cell>
          <cell r="T489">
            <v>0</v>
          </cell>
          <cell r="AG489">
            <v>0</v>
          </cell>
        </row>
        <row r="490">
          <cell r="F490">
            <v>0</v>
          </cell>
          <cell r="M490">
            <v>0</v>
          </cell>
          <cell r="S490">
            <v>0</v>
          </cell>
          <cell r="T490">
            <v>0</v>
          </cell>
          <cell r="AG490">
            <v>0</v>
          </cell>
        </row>
        <row r="491">
          <cell r="F491">
            <v>0</v>
          </cell>
          <cell r="M491">
            <v>0</v>
          </cell>
          <cell r="S491">
            <v>0</v>
          </cell>
          <cell r="T491">
            <v>0</v>
          </cell>
          <cell r="AG491">
            <v>0</v>
          </cell>
        </row>
        <row r="492">
          <cell r="F492">
            <v>0</v>
          </cell>
          <cell r="M492">
            <v>0</v>
          </cell>
          <cell r="S492">
            <v>0</v>
          </cell>
          <cell r="T492">
            <v>0</v>
          </cell>
          <cell r="AG492">
            <v>0</v>
          </cell>
        </row>
        <row r="493">
          <cell r="F493">
            <v>0</v>
          </cell>
          <cell r="M493">
            <v>0</v>
          </cell>
          <cell r="S493">
            <v>0</v>
          </cell>
          <cell r="T493">
            <v>0</v>
          </cell>
          <cell r="AG493">
            <v>0</v>
          </cell>
        </row>
        <row r="494">
          <cell r="F494">
            <v>0</v>
          </cell>
          <cell r="M494">
            <v>0</v>
          </cell>
          <cell r="S494">
            <v>0</v>
          </cell>
          <cell r="T494">
            <v>0</v>
          </cell>
          <cell r="AG494">
            <v>0</v>
          </cell>
        </row>
        <row r="495">
          <cell r="F495">
            <v>0</v>
          </cell>
          <cell r="M495">
            <v>0</v>
          </cell>
          <cell r="S495">
            <v>0</v>
          </cell>
          <cell r="T495">
            <v>0</v>
          </cell>
          <cell r="AG495">
            <v>0</v>
          </cell>
        </row>
        <row r="496">
          <cell r="F496">
            <v>0</v>
          </cell>
          <cell r="M496">
            <v>0</v>
          </cell>
          <cell r="S496">
            <v>0</v>
          </cell>
          <cell r="T496">
            <v>0</v>
          </cell>
          <cell r="AG496">
            <v>0</v>
          </cell>
        </row>
        <row r="497">
          <cell r="F497">
            <v>0</v>
          </cell>
          <cell r="M497">
            <v>0</v>
          </cell>
          <cell r="S497">
            <v>0</v>
          </cell>
          <cell r="T497">
            <v>0</v>
          </cell>
          <cell r="AG497">
            <v>0</v>
          </cell>
        </row>
        <row r="498">
          <cell r="F498">
            <v>0</v>
          </cell>
          <cell r="M498">
            <v>0</v>
          </cell>
          <cell r="S498">
            <v>0</v>
          </cell>
          <cell r="T498">
            <v>0</v>
          </cell>
          <cell r="AG498">
            <v>0</v>
          </cell>
        </row>
        <row r="499">
          <cell r="F499">
            <v>0</v>
          </cell>
          <cell r="M499">
            <v>0</v>
          </cell>
          <cell r="S499">
            <v>0</v>
          </cell>
          <cell r="T499">
            <v>0</v>
          </cell>
          <cell r="AG499">
            <v>0</v>
          </cell>
        </row>
        <row r="500">
          <cell r="F500">
            <v>0</v>
          </cell>
          <cell r="M500">
            <v>0</v>
          </cell>
          <cell r="S500">
            <v>0</v>
          </cell>
          <cell r="T500">
            <v>0</v>
          </cell>
          <cell r="AG500">
            <v>0</v>
          </cell>
        </row>
        <row r="501">
          <cell r="F501">
            <v>0</v>
          </cell>
          <cell r="M501">
            <v>0</v>
          </cell>
          <cell r="S501">
            <v>0</v>
          </cell>
          <cell r="T501">
            <v>0</v>
          </cell>
          <cell r="AG501">
            <v>0</v>
          </cell>
        </row>
        <row r="502">
          <cell r="F502">
            <v>0</v>
          </cell>
          <cell r="M502">
            <v>0</v>
          </cell>
          <cell r="S502">
            <v>0</v>
          </cell>
          <cell r="T502">
            <v>0</v>
          </cell>
          <cell r="AG502">
            <v>0</v>
          </cell>
        </row>
        <row r="503">
          <cell r="F503">
            <v>0</v>
          </cell>
          <cell r="M503">
            <v>0</v>
          </cell>
          <cell r="S503">
            <v>0</v>
          </cell>
          <cell r="T503">
            <v>0</v>
          </cell>
          <cell r="AG503">
            <v>0</v>
          </cell>
        </row>
        <row r="504">
          <cell r="F504">
            <v>0</v>
          </cell>
          <cell r="M504">
            <v>0</v>
          </cell>
          <cell r="S504">
            <v>0</v>
          </cell>
          <cell r="T504">
            <v>0</v>
          </cell>
          <cell r="AG504">
            <v>0</v>
          </cell>
        </row>
        <row r="505">
          <cell r="F505">
            <v>0</v>
          </cell>
          <cell r="M505">
            <v>0</v>
          </cell>
          <cell r="S505">
            <v>0</v>
          </cell>
          <cell r="T505">
            <v>0</v>
          </cell>
          <cell r="AG505">
            <v>0</v>
          </cell>
        </row>
        <row r="506">
          <cell r="F506">
            <v>0</v>
          </cell>
          <cell r="M506">
            <v>0</v>
          </cell>
          <cell r="S506">
            <v>0</v>
          </cell>
          <cell r="T506">
            <v>0</v>
          </cell>
          <cell r="AG506">
            <v>0</v>
          </cell>
        </row>
        <row r="507">
          <cell r="F507">
            <v>0</v>
          </cell>
          <cell r="M507">
            <v>0</v>
          </cell>
          <cell r="S507">
            <v>0</v>
          </cell>
          <cell r="T507">
            <v>0</v>
          </cell>
          <cell r="AG507">
            <v>0</v>
          </cell>
        </row>
        <row r="508">
          <cell r="F508">
            <v>0</v>
          </cell>
          <cell r="M508">
            <v>0</v>
          </cell>
          <cell r="S508">
            <v>0</v>
          </cell>
          <cell r="T508">
            <v>0</v>
          </cell>
          <cell r="AG508">
            <v>0</v>
          </cell>
        </row>
        <row r="509">
          <cell r="F509">
            <v>0</v>
          </cell>
          <cell r="M509">
            <v>0</v>
          </cell>
          <cell r="S509">
            <v>0</v>
          </cell>
          <cell r="T509">
            <v>0</v>
          </cell>
          <cell r="AG509">
            <v>0</v>
          </cell>
        </row>
        <row r="510">
          <cell r="F510">
            <v>0</v>
          </cell>
          <cell r="M510">
            <v>0</v>
          </cell>
          <cell r="S510">
            <v>0</v>
          </cell>
          <cell r="T510">
            <v>0</v>
          </cell>
          <cell r="AG510">
            <v>0</v>
          </cell>
        </row>
        <row r="511">
          <cell r="F511">
            <v>0</v>
          </cell>
          <cell r="M511">
            <v>0</v>
          </cell>
          <cell r="S511">
            <v>0</v>
          </cell>
          <cell r="T511">
            <v>0</v>
          </cell>
          <cell r="AG511">
            <v>0</v>
          </cell>
        </row>
        <row r="512">
          <cell r="F512">
            <v>0</v>
          </cell>
          <cell r="M512">
            <v>0</v>
          </cell>
          <cell r="S512">
            <v>0</v>
          </cell>
          <cell r="T512">
            <v>0</v>
          </cell>
          <cell r="AG512">
            <v>0</v>
          </cell>
        </row>
        <row r="513">
          <cell r="F513">
            <v>0</v>
          </cell>
          <cell r="M513">
            <v>0</v>
          </cell>
          <cell r="S513">
            <v>0</v>
          </cell>
          <cell r="T513">
            <v>0</v>
          </cell>
          <cell r="AG513">
            <v>0</v>
          </cell>
        </row>
        <row r="514">
          <cell r="F514">
            <v>0</v>
          </cell>
          <cell r="M514">
            <v>0</v>
          </cell>
          <cell r="S514">
            <v>0</v>
          </cell>
          <cell r="T514">
            <v>0</v>
          </cell>
          <cell r="AG514">
            <v>0</v>
          </cell>
        </row>
        <row r="515">
          <cell r="F515">
            <v>0</v>
          </cell>
          <cell r="M515">
            <v>0</v>
          </cell>
          <cell r="S515">
            <v>0</v>
          </cell>
          <cell r="T515">
            <v>0</v>
          </cell>
          <cell r="AG515">
            <v>0</v>
          </cell>
        </row>
        <row r="516">
          <cell r="F516">
            <v>0</v>
          </cell>
          <cell r="M516">
            <v>0</v>
          </cell>
          <cell r="S516">
            <v>0</v>
          </cell>
          <cell r="T516">
            <v>0</v>
          </cell>
          <cell r="AG516">
            <v>0</v>
          </cell>
        </row>
        <row r="517">
          <cell r="F517">
            <v>0</v>
          </cell>
          <cell r="M517">
            <v>0</v>
          </cell>
          <cell r="S517">
            <v>0</v>
          </cell>
          <cell r="T517">
            <v>0</v>
          </cell>
          <cell r="AG517">
            <v>0</v>
          </cell>
        </row>
        <row r="518">
          <cell r="F518">
            <v>0</v>
          </cell>
          <cell r="M518">
            <v>0</v>
          </cell>
          <cell r="S518">
            <v>0</v>
          </cell>
          <cell r="T518">
            <v>0</v>
          </cell>
          <cell r="AG518">
            <v>0</v>
          </cell>
        </row>
        <row r="519">
          <cell r="F519">
            <v>0</v>
          </cell>
          <cell r="M519">
            <v>0</v>
          </cell>
          <cell r="S519">
            <v>0</v>
          </cell>
          <cell r="T519">
            <v>0</v>
          </cell>
          <cell r="AG519">
            <v>0</v>
          </cell>
        </row>
        <row r="520">
          <cell r="F520">
            <v>0</v>
          </cell>
          <cell r="M520">
            <v>0</v>
          </cell>
          <cell r="S520">
            <v>0</v>
          </cell>
          <cell r="T520">
            <v>0</v>
          </cell>
          <cell r="AG520">
            <v>0</v>
          </cell>
        </row>
        <row r="521">
          <cell r="F521">
            <v>0</v>
          </cell>
          <cell r="M521">
            <v>0</v>
          </cell>
          <cell r="S521">
            <v>0</v>
          </cell>
          <cell r="T521">
            <v>0</v>
          </cell>
          <cell r="AG521">
            <v>0</v>
          </cell>
        </row>
        <row r="522">
          <cell r="F522">
            <v>0</v>
          </cell>
          <cell r="M522">
            <v>0</v>
          </cell>
          <cell r="S522">
            <v>0</v>
          </cell>
          <cell r="T522">
            <v>0</v>
          </cell>
          <cell r="AG522">
            <v>0</v>
          </cell>
        </row>
        <row r="523">
          <cell r="F523">
            <v>0</v>
          </cell>
          <cell r="M523">
            <v>0</v>
          </cell>
          <cell r="S523">
            <v>0</v>
          </cell>
          <cell r="T523">
            <v>0</v>
          </cell>
          <cell r="AG523">
            <v>0</v>
          </cell>
        </row>
        <row r="524">
          <cell r="F524">
            <v>0</v>
          </cell>
          <cell r="M524">
            <v>0</v>
          </cell>
          <cell r="S524">
            <v>0</v>
          </cell>
          <cell r="T524">
            <v>0</v>
          </cell>
          <cell r="AG524">
            <v>0</v>
          </cell>
        </row>
        <row r="525">
          <cell r="F525">
            <v>0</v>
          </cell>
          <cell r="M525">
            <v>0</v>
          </cell>
          <cell r="S525">
            <v>0</v>
          </cell>
          <cell r="T525">
            <v>0</v>
          </cell>
          <cell r="AG525">
            <v>0</v>
          </cell>
        </row>
        <row r="526">
          <cell r="F526">
            <v>0</v>
          </cell>
          <cell r="M526">
            <v>0</v>
          </cell>
          <cell r="S526">
            <v>0</v>
          </cell>
          <cell r="T526">
            <v>0</v>
          </cell>
          <cell r="AG526">
            <v>0</v>
          </cell>
        </row>
        <row r="527">
          <cell r="F527">
            <v>0</v>
          </cell>
          <cell r="M527">
            <v>0</v>
          </cell>
          <cell r="S527">
            <v>0</v>
          </cell>
          <cell r="T527">
            <v>0</v>
          </cell>
          <cell r="AG527">
            <v>0</v>
          </cell>
        </row>
        <row r="528">
          <cell r="F528">
            <v>0</v>
          </cell>
          <cell r="M528">
            <v>0</v>
          </cell>
          <cell r="S528">
            <v>0</v>
          </cell>
          <cell r="T528">
            <v>0</v>
          </cell>
          <cell r="AG528">
            <v>0</v>
          </cell>
        </row>
        <row r="529">
          <cell r="F529">
            <v>0</v>
          </cell>
          <cell r="M529">
            <v>0</v>
          </cell>
          <cell r="S529">
            <v>0</v>
          </cell>
          <cell r="T529">
            <v>0</v>
          </cell>
          <cell r="AG529">
            <v>0</v>
          </cell>
        </row>
        <row r="530">
          <cell r="F530">
            <v>0</v>
          </cell>
          <cell r="M530">
            <v>0</v>
          </cell>
          <cell r="S530">
            <v>0</v>
          </cell>
          <cell r="T530">
            <v>0</v>
          </cell>
          <cell r="AG530">
            <v>0</v>
          </cell>
        </row>
        <row r="531">
          <cell r="F531">
            <v>0</v>
          </cell>
          <cell r="M531">
            <v>0</v>
          </cell>
          <cell r="S531">
            <v>0</v>
          </cell>
          <cell r="T531">
            <v>0</v>
          </cell>
          <cell r="AG531">
            <v>0</v>
          </cell>
        </row>
        <row r="532">
          <cell r="F532">
            <v>0</v>
          </cell>
          <cell r="M532">
            <v>0</v>
          </cell>
          <cell r="S532">
            <v>0</v>
          </cell>
          <cell r="T532">
            <v>0</v>
          </cell>
          <cell r="AG532">
            <v>0</v>
          </cell>
        </row>
        <row r="533">
          <cell r="F533">
            <v>0</v>
          </cell>
          <cell r="M533">
            <v>0</v>
          </cell>
          <cell r="S533">
            <v>0</v>
          </cell>
          <cell r="T533">
            <v>0</v>
          </cell>
          <cell r="AG533">
            <v>0</v>
          </cell>
        </row>
        <row r="534">
          <cell r="F534">
            <v>0</v>
          </cell>
          <cell r="M534">
            <v>0</v>
          </cell>
          <cell r="S534">
            <v>0</v>
          </cell>
          <cell r="T534">
            <v>0</v>
          </cell>
          <cell r="AG534">
            <v>0</v>
          </cell>
        </row>
        <row r="535">
          <cell r="F535">
            <v>0</v>
          </cell>
          <cell r="M535">
            <v>0</v>
          </cell>
          <cell r="S535">
            <v>0</v>
          </cell>
          <cell r="T535">
            <v>0</v>
          </cell>
          <cell r="AG535">
            <v>0</v>
          </cell>
        </row>
        <row r="536">
          <cell r="F536">
            <v>0</v>
          </cell>
          <cell r="M536">
            <v>0</v>
          </cell>
          <cell r="S536">
            <v>0</v>
          </cell>
          <cell r="T536">
            <v>0</v>
          </cell>
          <cell r="AG536">
            <v>0</v>
          </cell>
        </row>
        <row r="537">
          <cell r="F537">
            <v>0</v>
          </cell>
          <cell r="M537">
            <v>0</v>
          </cell>
          <cell r="S537">
            <v>0</v>
          </cell>
          <cell r="T537">
            <v>0</v>
          </cell>
          <cell r="AG537">
            <v>0</v>
          </cell>
        </row>
        <row r="538">
          <cell r="F538">
            <v>0</v>
          </cell>
          <cell r="M538">
            <v>0</v>
          </cell>
          <cell r="S538">
            <v>0</v>
          </cell>
          <cell r="T538">
            <v>0</v>
          </cell>
          <cell r="AG538">
            <v>0</v>
          </cell>
        </row>
        <row r="539">
          <cell r="F539">
            <v>0</v>
          </cell>
          <cell r="M539">
            <v>0</v>
          </cell>
          <cell r="S539">
            <v>0</v>
          </cell>
          <cell r="T539">
            <v>0</v>
          </cell>
          <cell r="AG539">
            <v>0</v>
          </cell>
        </row>
        <row r="540">
          <cell r="F540">
            <v>0</v>
          </cell>
          <cell r="M540">
            <v>0</v>
          </cell>
          <cell r="S540">
            <v>0</v>
          </cell>
          <cell r="T540">
            <v>0</v>
          </cell>
          <cell r="AG540">
            <v>0</v>
          </cell>
        </row>
        <row r="541">
          <cell r="F541">
            <v>0</v>
          </cell>
          <cell r="M541">
            <v>0</v>
          </cell>
          <cell r="S541">
            <v>0</v>
          </cell>
          <cell r="T541">
            <v>0</v>
          </cell>
          <cell r="AG541">
            <v>0</v>
          </cell>
        </row>
        <row r="542">
          <cell r="F542">
            <v>0</v>
          </cell>
          <cell r="M542">
            <v>0</v>
          </cell>
          <cell r="S542">
            <v>0</v>
          </cell>
          <cell r="T542">
            <v>0</v>
          </cell>
          <cell r="AG542">
            <v>0</v>
          </cell>
        </row>
        <row r="543">
          <cell r="F543">
            <v>0</v>
          </cell>
          <cell r="M543">
            <v>0</v>
          </cell>
          <cell r="S543">
            <v>0</v>
          </cell>
          <cell r="T543">
            <v>0</v>
          </cell>
          <cell r="AG543">
            <v>0</v>
          </cell>
        </row>
        <row r="544">
          <cell r="F544">
            <v>0</v>
          </cell>
          <cell r="M544">
            <v>0</v>
          </cell>
          <cell r="S544">
            <v>0</v>
          </cell>
          <cell r="T544">
            <v>0</v>
          </cell>
          <cell r="AG544">
            <v>0</v>
          </cell>
        </row>
        <row r="545">
          <cell r="F545">
            <v>0</v>
          </cell>
          <cell r="M545">
            <v>0</v>
          </cell>
          <cell r="S545">
            <v>0</v>
          </cell>
          <cell r="T545">
            <v>0</v>
          </cell>
          <cell r="AG545">
            <v>0</v>
          </cell>
        </row>
        <row r="546">
          <cell r="F546">
            <v>0</v>
          </cell>
          <cell r="M546">
            <v>0</v>
          </cell>
          <cell r="S546">
            <v>0</v>
          </cell>
          <cell r="T546">
            <v>0</v>
          </cell>
          <cell r="AG546">
            <v>0</v>
          </cell>
        </row>
        <row r="547">
          <cell r="F547">
            <v>0</v>
          </cell>
          <cell r="M547">
            <v>0</v>
          </cell>
          <cell r="S547">
            <v>0</v>
          </cell>
          <cell r="T547">
            <v>0</v>
          </cell>
          <cell r="AG547">
            <v>0</v>
          </cell>
        </row>
        <row r="548">
          <cell r="F548">
            <v>0</v>
          </cell>
          <cell r="M548">
            <v>0</v>
          </cell>
          <cell r="S548">
            <v>0</v>
          </cell>
          <cell r="T548">
            <v>0</v>
          </cell>
          <cell r="AG548">
            <v>0</v>
          </cell>
        </row>
        <row r="549">
          <cell r="F549">
            <v>0</v>
          </cell>
          <cell r="M549">
            <v>0</v>
          </cell>
          <cell r="S549">
            <v>0</v>
          </cell>
          <cell r="T549">
            <v>0</v>
          </cell>
          <cell r="AG549">
            <v>0</v>
          </cell>
        </row>
        <row r="550">
          <cell r="F550">
            <v>0</v>
          </cell>
          <cell r="M550">
            <v>0</v>
          </cell>
          <cell r="S550">
            <v>0</v>
          </cell>
          <cell r="T550">
            <v>0</v>
          </cell>
          <cell r="AG550">
            <v>0</v>
          </cell>
        </row>
        <row r="551">
          <cell r="F551">
            <v>0</v>
          </cell>
          <cell r="M551">
            <v>0</v>
          </cell>
          <cell r="S551">
            <v>0</v>
          </cell>
          <cell r="T551">
            <v>0</v>
          </cell>
          <cell r="AG551">
            <v>0</v>
          </cell>
        </row>
        <row r="552">
          <cell r="F552">
            <v>0</v>
          </cell>
          <cell r="M552">
            <v>0</v>
          </cell>
          <cell r="S552">
            <v>0</v>
          </cell>
          <cell r="T552">
            <v>0</v>
          </cell>
          <cell r="AG552">
            <v>0</v>
          </cell>
        </row>
        <row r="553">
          <cell r="F553">
            <v>0</v>
          </cell>
          <cell r="M553">
            <v>0</v>
          </cell>
          <cell r="S553">
            <v>0</v>
          </cell>
          <cell r="T553">
            <v>0</v>
          </cell>
          <cell r="AG553">
            <v>0</v>
          </cell>
        </row>
        <row r="554">
          <cell r="F554">
            <v>0</v>
          </cell>
          <cell r="M554">
            <v>0</v>
          </cell>
          <cell r="S554">
            <v>0</v>
          </cell>
          <cell r="T554">
            <v>0</v>
          </cell>
          <cell r="AG554">
            <v>0</v>
          </cell>
        </row>
        <row r="555">
          <cell r="F555">
            <v>0</v>
          </cell>
          <cell r="M555">
            <v>0</v>
          </cell>
          <cell r="S555">
            <v>0</v>
          </cell>
          <cell r="T555">
            <v>0</v>
          </cell>
          <cell r="AG555">
            <v>0</v>
          </cell>
        </row>
        <row r="556">
          <cell r="F556">
            <v>0</v>
          </cell>
          <cell r="M556">
            <v>0</v>
          </cell>
          <cell r="S556">
            <v>0</v>
          </cell>
          <cell r="T556">
            <v>0</v>
          </cell>
          <cell r="AG556">
            <v>0</v>
          </cell>
        </row>
        <row r="557">
          <cell r="F557">
            <v>0</v>
          </cell>
          <cell r="M557">
            <v>0</v>
          </cell>
          <cell r="S557">
            <v>0</v>
          </cell>
          <cell r="T557">
            <v>0</v>
          </cell>
          <cell r="AG557">
            <v>0</v>
          </cell>
        </row>
        <row r="558">
          <cell r="F558">
            <v>0</v>
          </cell>
          <cell r="M558">
            <v>0</v>
          </cell>
          <cell r="S558">
            <v>0</v>
          </cell>
          <cell r="T558">
            <v>0</v>
          </cell>
          <cell r="AG558">
            <v>0</v>
          </cell>
        </row>
        <row r="559">
          <cell r="F559">
            <v>0</v>
          </cell>
          <cell r="M559">
            <v>0</v>
          </cell>
          <cell r="S559">
            <v>0</v>
          </cell>
          <cell r="T559">
            <v>0</v>
          </cell>
          <cell r="AG559">
            <v>0</v>
          </cell>
        </row>
        <row r="560">
          <cell r="F560">
            <v>0</v>
          </cell>
          <cell r="M560">
            <v>0</v>
          </cell>
          <cell r="S560">
            <v>0</v>
          </cell>
          <cell r="T560">
            <v>0</v>
          </cell>
          <cell r="AG560">
            <v>0</v>
          </cell>
        </row>
        <row r="561">
          <cell r="F561">
            <v>0</v>
          </cell>
          <cell r="M561">
            <v>0</v>
          </cell>
          <cell r="S561">
            <v>0</v>
          </cell>
          <cell r="T561">
            <v>0</v>
          </cell>
          <cell r="AG561">
            <v>0</v>
          </cell>
        </row>
        <row r="562">
          <cell r="F562">
            <v>0</v>
          </cell>
          <cell r="M562">
            <v>0</v>
          </cell>
          <cell r="S562">
            <v>0</v>
          </cell>
          <cell r="T562">
            <v>0</v>
          </cell>
          <cell r="AG562">
            <v>0</v>
          </cell>
        </row>
        <row r="563">
          <cell r="F563">
            <v>0</v>
          </cell>
          <cell r="M563">
            <v>0</v>
          </cell>
          <cell r="S563">
            <v>0</v>
          </cell>
          <cell r="T563">
            <v>0</v>
          </cell>
          <cell r="AG563">
            <v>0</v>
          </cell>
        </row>
        <row r="564">
          <cell r="F564">
            <v>0</v>
          </cell>
          <cell r="M564">
            <v>0</v>
          </cell>
          <cell r="S564">
            <v>0</v>
          </cell>
          <cell r="T564">
            <v>0</v>
          </cell>
          <cell r="AG564">
            <v>0</v>
          </cell>
        </row>
        <row r="565">
          <cell r="F565">
            <v>0</v>
          </cell>
          <cell r="M565">
            <v>0</v>
          </cell>
          <cell r="S565">
            <v>0</v>
          </cell>
          <cell r="T565">
            <v>0</v>
          </cell>
          <cell r="AG565">
            <v>0</v>
          </cell>
        </row>
        <row r="566">
          <cell r="F566">
            <v>0</v>
          </cell>
          <cell r="M566">
            <v>0</v>
          </cell>
          <cell r="S566">
            <v>0</v>
          </cell>
          <cell r="T566">
            <v>0</v>
          </cell>
          <cell r="AG566">
            <v>0</v>
          </cell>
        </row>
        <row r="567">
          <cell r="F567">
            <v>0</v>
          </cell>
          <cell r="M567">
            <v>0</v>
          </cell>
          <cell r="S567">
            <v>0</v>
          </cell>
          <cell r="T567">
            <v>0</v>
          </cell>
          <cell r="AG567">
            <v>0</v>
          </cell>
        </row>
        <row r="568">
          <cell r="F568">
            <v>0</v>
          </cell>
          <cell r="M568">
            <v>0</v>
          </cell>
          <cell r="S568">
            <v>0</v>
          </cell>
          <cell r="T568">
            <v>0</v>
          </cell>
          <cell r="AG568">
            <v>0</v>
          </cell>
        </row>
        <row r="569">
          <cell r="F569">
            <v>0</v>
          </cell>
          <cell r="M569">
            <v>0</v>
          </cell>
          <cell r="S569">
            <v>0</v>
          </cell>
          <cell r="T569">
            <v>0</v>
          </cell>
          <cell r="AG569">
            <v>0</v>
          </cell>
        </row>
        <row r="570">
          <cell r="F570">
            <v>0</v>
          </cell>
          <cell r="M570">
            <v>0</v>
          </cell>
          <cell r="S570">
            <v>0</v>
          </cell>
          <cell r="T570">
            <v>0</v>
          </cell>
          <cell r="AG570">
            <v>0</v>
          </cell>
        </row>
        <row r="571">
          <cell r="F571">
            <v>0</v>
          </cell>
          <cell r="M571">
            <v>0</v>
          </cell>
          <cell r="S571">
            <v>0</v>
          </cell>
          <cell r="T571">
            <v>0</v>
          </cell>
          <cell r="AG571">
            <v>0</v>
          </cell>
        </row>
        <row r="572">
          <cell r="F572">
            <v>0</v>
          </cell>
          <cell r="M572">
            <v>0</v>
          </cell>
          <cell r="S572">
            <v>0</v>
          </cell>
          <cell r="T572">
            <v>0</v>
          </cell>
          <cell r="AG572">
            <v>0</v>
          </cell>
        </row>
        <row r="573">
          <cell r="F573">
            <v>0</v>
          </cell>
          <cell r="M573">
            <v>0</v>
          </cell>
          <cell r="S573">
            <v>0</v>
          </cell>
          <cell r="T573">
            <v>0</v>
          </cell>
          <cell r="AG573">
            <v>0</v>
          </cell>
        </row>
        <row r="574">
          <cell r="F574">
            <v>0</v>
          </cell>
          <cell r="M574">
            <v>0</v>
          </cell>
          <cell r="S574">
            <v>0</v>
          </cell>
          <cell r="T574">
            <v>0</v>
          </cell>
          <cell r="AG574">
            <v>0</v>
          </cell>
        </row>
        <row r="575">
          <cell r="F575">
            <v>0</v>
          </cell>
          <cell r="M575">
            <v>0</v>
          </cell>
          <cell r="S575">
            <v>0</v>
          </cell>
          <cell r="T575">
            <v>0</v>
          </cell>
          <cell r="AG575">
            <v>0</v>
          </cell>
        </row>
        <row r="576">
          <cell r="F576">
            <v>0</v>
          </cell>
          <cell r="M576">
            <v>0</v>
          </cell>
          <cell r="S576">
            <v>0</v>
          </cell>
          <cell r="T576">
            <v>0</v>
          </cell>
          <cell r="AG576">
            <v>0</v>
          </cell>
        </row>
        <row r="577">
          <cell r="F577">
            <v>0</v>
          </cell>
          <cell r="M577">
            <v>0</v>
          </cell>
          <cell r="S577">
            <v>0</v>
          </cell>
          <cell r="T577">
            <v>0</v>
          </cell>
          <cell r="AG577">
            <v>0</v>
          </cell>
        </row>
        <row r="578">
          <cell r="F578">
            <v>0</v>
          </cell>
          <cell r="M578">
            <v>0</v>
          </cell>
          <cell r="S578">
            <v>0</v>
          </cell>
          <cell r="T578">
            <v>0</v>
          </cell>
          <cell r="AG578">
            <v>0</v>
          </cell>
        </row>
        <row r="579">
          <cell r="F579">
            <v>0</v>
          </cell>
          <cell r="M579">
            <v>0</v>
          </cell>
          <cell r="S579">
            <v>0</v>
          </cell>
          <cell r="T579">
            <v>0</v>
          </cell>
          <cell r="AG579">
            <v>0</v>
          </cell>
        </row>
        <row r="580">
          <cell r="F580">
            <v>0</v>
          </cell>
          <cell r="M580">
            <v>0</v>
          </cell>
          <cell r="S580">
            <v>0</v>
          </cell>
          <cell r="T580">
            <v>0</v>
          </cell>
          <cell r="AG580">
            <v>0</v>
          </cell>
        </row>
        <row r="581">
          <cell r="F581">
            <v>0</v>
          </cell>
          <cell r="M581">
            <v>0</v>
          </cell>
          <cell r="S581">
            <v>0</v>
          </cell>
          <cell r="T581">
            <v>0</v>
          </cell>
          <cell r="AG581">
            <v>0</v>
          </cell>
        </row>
        <row r="582">
          <cell r="F582">
            <v>0</v>
          </cell>
          <cell r="M582">
            <v>0</v>
          </cell>
          <cell r="S582">
            <v>0</v>
          </cell>
          <cell r="T582">
            <v>0</v>
          </cell>
          <cell r="AG582">
            <v>0</v>
          </cell>
        </row>
        <row r="583">
          <cell r="F583">
            <v>0</v>
          </cell>
          <cell r="M583">
            <v>0</v>
          </cell>
          <cell r="S583">
            <v>0</v>
          </cell>
          <cell r="T583">
            <v>0</v>
          </cell>
          <cell r="AG583">
            <v>0</v>
          </cell>
        </row>
        <row r="584">
          <cell r="F584">
            <v>0</v>
          </cell>
          <cell r="M584">
            <v>0</v>
          </cell>
          <cell r="S584">
            <v>0</v>
          </cell>
          <cell r="T584">
            <v>0</v>
          </cell>
          <cell r="AG584">
            <v>0</v>
          </cell>
        </row>
        <row r="585">
          <cell r="F585">
            <v>0</v>
          </cell>
          <cell r="M585">
            <v>0</v>
          </cell>
          <cell r="S585">
            <v>0</v>
          </cell>
          <cell r="T585">
            <v>0</v>
          </cell>
          <cell r="AG585">
            <v>0</v>
          </cell>
        </row>
        <row r="586">
          <cell r="F586">
            <v>0</v>
          </cell>
          <cell r="M586">
            <v>0</v>
          </cell>
          <cell r="S586">
            <v>0</v>
          </cell>
          <cell r="T586">
            <v>0</v>
          </cell>
          <cell r="AG586">
            <v>0</v>
          </cell>
        </row>
        <row r="587">
          <cell r="F587">
            <v>0</v>
          </cell>
          <cell r="M587">
            <v>0</v>
          </cell>
          <cell r="S587">
            <v>0</v>
          </cell>
          <cell r="T587">
            <v>0</v>
          </cell>
          <cell r="AG587">
            <v>0</v>
          </cell>
        </row>
        <row r="588">
          <cell r="F588">
            <v>0</v>
          </cell>
          <cell r="M588">
            <v>0</v>
          </cell>
          <cell r="S588">
            <v>0</v>
          </cell>
          <cell r="T588">
            <v>0</v>
          </cell>
          <cell r="AG588">
            <v>0</v>
          </cell>
        </row>
        <row r="589">
          <cell r="F589">
            <v>0</v>
          </cell>
          <cell r="M589">
            <v>0</v>
          </cell>
          <cell r="S589">
            <v>0</v>
          </cell>
          <cell r="T589">
            <v>0</v>
          </cell>
          <cell r="AG589">
            <v>0</v>
          </cell>
        </row>
        <row r="590">
          <cell r="F590">
            <v>0</v>
          </cell>
          <cell r="M590">
            <v>0</v>
          </cell>
          <cell r="S590">
            <v>0</v>
          </cell>
          <cell r="T590">
            <v>0</v>
          </cell>
          <cell r="AG590">
            <v>0</v>
          </cell>
        </row>
        <row r="591">
          <cell r="F591">
            <v>0</v>
          </cell>
          <cell r="M591">
            <v>0</v>
          </cell>
          <cell r="S591">
            <v>0</v>
          </cell>
          <cell r="T591">
            <v>0</v>
          </cell>
          <cell r="AG591">
            <v>0</v>
          </cell>
        </row>
        <row r="592">
          <cell r="F592">
            <v>0</v>
          </cell>
          <cell r="M592">
            <v>0</v>
          </cell>
          <cell r="S592">
            <v>0</v>
          </cell>
          <cell r="T592">
            <v>0</v>
          </cell>
          <cell r="AG592">
            <v>0</v>
          </cell>
        </row>
        <row r="593">
          <cell r="F593">
            <v>0</v>
          </cell>
          <cell r="M593">
            <v>0</v>
          </cell>
          <cell r="S593">
            <v>0</v>
          </cell>
          <cell r="T593">
            <v>0</v>
          </cell>
          <cell r="AG593">
            <v>0</v>
          </cell>
        </row>
        <row r="594">
          <cell r="F594">
            <v>0</v>
          </cell>
          <cell r="M594">
            <v>0</v>
          </cell>
          <cell r="S594">
            <v>0</v>
          </cell>
          <cell r="T594">
            <v>0</v>
          </cell>
          <cell r="AG594">
            <v>0</v>
          </cell>
        </row>
        <row r="595">
          <cell r="F595">
            <v>0</v>
          </cell>
          <cell r="M595">
            <v>0</v>
          </cell>
          <cell r="S595">
            <v>0</v>
          </cell>
          <cell r="T595">
            <v>0</v>
          </cell>
          <cell r="AG595">
            <v>0</v>
          </cell>
        </row>
        <row r="596">
          <cell r="F596">
            <v>0</v>
          </cell>
          <cell r="M596">
            <v>0</v>
          </cell>
          <cell r="S596">
            <v>0</v>
          </cell>
          <cell r="T596">
            <v>0</v>
          </cell>
          <cell r="AG596">
            <v>0</v>
          </cell>
        </row>
        <row r="597">
          <cell r="F597">
            <v>0</v>
          </cell>
          <cell r="M597">
            <v>0</v>
          </cell>
          <cell r="S597">
            <v>0</v>
          </cell>
          <cell r="T597">
            <v>0</v>
          </cell>
          <cell r="AG597">
            <v>0</v>
          </cell>
        </row>
        <row r="598">
          <cell r="F598">
            <v>0</v>
          </cell>
          <cell r="M598">
            <v>0</v>
          </cell>
          <cell r="S598">
            <v>0</v>
          </cell>
          <cell r="T598">
            <v>0</v>
          </cell>
          <cell r="AG598">
            <v>0</v>
          </cell>
        </row>
        <row r="599">
          <cell r="F599">
            <v>0</v>
          </cell>
          <cell r="M599">
            <v>0</v>
          </cell>
          <cell r="S599">
            <v>0</v>
          </cell>
          <cell r="T599">
            <v>0</v>
          </cell>
          <cell r="AG599">
            <v>0</v>
          </cell>
        </row>
        <row r="600">
          <cell r="F600">
            <v>0</v>
          </cell>
          <cell r="M600">
            <v>0</v>
          </cell>
          <cell r="S600">
            <v>0</v>
          </cell>
          <cell r="T600">
            <v>0</v>
          </cell>
          <cell r="AG600">
            <v>0</v>
          </cell>
        </row>
        <row r="601">
          <cell r="F601">
            <v>0</v>
          </cell>
          <cell r="M601">
            <v>0</v>
          </cell>
          <cell r="S601">
            <v>0</v>
          </cell>
          <cell r="T601">
            <v>0</v>
          </cell>
          <cell r="AG601">
            <v>0</v>
          </cell>
        </row>
        <row r="602">
          <cell r="F602">
            <v>0</v>
          </cell>
          <cell r="M602">
            <v>0</v>
          </cell>
          <cell r="S602">
            <v>0</v>
          </cell>
          <cell r="T602">
            <v>0</v>
          </cell>
          <cell r="AG602">
            <v>0</v>
          </cell>
        </row>
        <row r="603">
          <cell r="F603">
            <v>0</v>
          </cell>
          <cell r="M603">
            <v>0</v>
          </cell>
          <cell r="S603">
            <v>0</v>
          </cell>
          <cell r="T603">
            <v>0</v>
          </cell>
          <cell r="AG603">
            <v>0</v>
          </cell>
        </row>
        <row r="604">
          <cell r="F604">
            <v>0</v>
          </cell>
          <cell r="M604">
            <v>0</v>
          </cell>
          <cell r="S604">
            <v>0</v>
          </cell>
          <cell r="T604">
            <v>0</v>
          </cell>
          <cell r="AG604">
            <v>0</v>
          </cell>
        </row>
        <row r="605">
          <cell r="F605">
            <v>0</v>
          </cell>
          <cell r="M605">
            <v>0</v>
          </cell>
          <cell r="S605">
            <v>0</v>
          </cell>
          <cell r="T605">
            <v>0</v>
          </cell>
          <cell r="AG605">
            <v>0</v>
          </cell>
        </row>
        <row r="606">
          <cell r="F606">
            <v>0</v>
          </cell>
          <cell r="M606">
            <v>0</v>
          </cell>
          <cell r="S606">
            <v>0</v>
          </cell>
          <cell r="T606">
            <v>0</v>
          </cell>
          <cell r="AG606">
            <v>0</v>
          </cell>
        </row>
        <row r="607">
          <cell r="F607">
            <v>0</v>
          </cell>
          <cell r="M607">
            <v>0</v>
          </cell>
          <cell r="S607">
            <v>0</v>
          </cell>
          <cell r="T607">
            <v>0</v>
          </cell>
          <cell r="AG607">
            <v>0</v>
          </cell>
        </row>
        <row r="608">
          <cell r="F608">
            <v>0</v>
          </cell>
          <cell r="M608">
            <v>0</v>
          </cell>
          <cell r="S608">
            <v>0</v>
          </cell>
          <cell r="T608">
            <v>0</v>
          </cell>
          <cell r="AG608">
            <v>0</v>
          </cell>
        </row>
        <row r="609">
          <cell r="F609">
            <v>0</v>
          </cell>
          <cell r="M609">
            <v>0</v>
          </cell>
          <cell r="S609">
            <v>0</v>
          </cell>
          <cell r="T609">
            <v>0</v>
          </cell>
          <cell r="AG609">
            <v>0</v>
          </cell>
        </row>
        <row r="610">
          <cell r="F610">
            <v>0</v>
          </cell>
          <cell r="M610">
            <v>0</v>
          </cell>
          <cell r="S610">
            <v>0</v>
          </cell>
          <cell r="T610">
            <v>0</v>
          </cell>
          <cell r="AG610">
            <v>0</v>
          </cell>
        </row>
        <row r="611">
          <cell r="F611">
            <v>0</v>
          </cell>
          <cell r="M611">
            <v>0</v>
          </cell>
          <cell r="S611">
            <v>0</v>
          </cell>
          <cell r="T611">
            <v>0</v>
          </cell>
          <cell r="AG611">
            <v>0</v>
          </cell>
        </row>
        <row r="612">
          <cell r="F612">
            <v>0</v>
          </cell>
          <cell r="M612">
            <v>0</v>
          </cell>
          <cell r="S612">
            <v>0</v>
          </cell>
          <cell r="T612">
            <v>0</v>
          </cell>
          <cell r="AG612">
            <v>0</v>
          </cell>
        </row>
        <row r="613">
          <cell r="F613">
            <v>0</v>
          </cell>
          <cell r="M613">
            <v>0</v>
          </cell>
          <cell r="S613">
            <v>0</v>
          </cell>
          <cell r="T613">
            <v>0</v>
          </cell>
          <cell r="AG613">
            <v>0</v>
          </cell>
        </row>
        <row r="614">
          <cell r="F614">
            <v>0</v>
          </cell>
          <cell r="M614">
            <v>0</v>
          </cell>
          <cell r="S614">
            <v>0</v>
          </cell>
          <cell r="T614">
            <v>0</v>
          </cell>
          <cell r="AG614">
            <v>0</v>
          </cell>
        </row>
        <row r="615">
          <cell r="F615">
            <v>0</v>
          </cell>
          <cell r="M615">
            <v>0</v>
          </cell>
          <cell r="S615">
            <v>0</v>
          </cell>
          <cell r="T615">
            <v>0</v>
          </cell>
          <cell r="AG615">
            <v>0</v>
          </cell>
        </row>
        <row r="616">
          <cell r="F616">
            <v>0</v>
          </cell>
          <cell r="M616">
            <v>0</v>
          </cell>
          <cell r="S616">
            <v>0</v>
          </cell>
          <cell r="T616">
            <v>0</v>
          </cell>
          <cell r="AG616">
            <v>0</v>
          </cell>
        </row>
        <row r="617">
          <cell r="F617">
            <v>0</v>
          </cell>
          <cell r="M617">
            <v>0</v>
          </cell>
          <cell r="S617">
            <v>0</v>
          </cell>
          <cell r="T617">
            <v>0</v>
          </cell>
          <cell r="AG617">
            <v>0</v>
          </cell>
        </row>
        <row r="618">
          <cell r="F618">
            <v>0</v>
          </cell>
          <cell r="M618">
            <v>0</v>
          </cell>
          <cell r="S618">
            <v>0</v>
          </cell>
          <cell r="T618">
            <v>0</v>
          </cell>
          <cell r="AG618">
            <v>0</v>
          </cell>
        </row>
        <row r="619">
          <cell r="F619">
            <v>0</v>
          </cell>
          <cell r="M619">
            <v>0</v>
          </cell>
          <cell r="S619">
            <v>0</v>
          </cell>
          <cell r="T619">
            <v>0</v>
          </cell>
          <cell r="AG619">
            <v>0</v>
          </cell>
        </row>
        <row r="620">
          <cell r="F620">
            <v>0</v>
          </cell>
          <cell r="M620">
            <v>0</v>
          </cell>
          <cell r="S620">
            <v>0</v>
          </cell>
          <cell r="T620">
            <v>0</v>
          </cell>
          <cell r="AG620">
            <v>0</v>
          </cell>
        </row>
        <row r="621">
          <cell r="F621">
            <v>0</v>
          </cell>
          <cell r="M621">
            <v>0</v>
          </cell>
          <cell r="S621">
            <v>0</v>
          </cell>
          <cell r="T621">
            <v>0</v>
          </cell>
          <cell r="AG621">
            <v>0</v>
          </cell>
        </row>
        <row r="622">
          <cell r="F622">
            <v>0</v>
          </cell>
          <cell r="M622">
            <v>0</v>
          </cell>
          <cell r="S622">
            <v>0</v>
          </cell>
          <cell r="T622">
            <v>0</v>
          </cell>
          <cell r="AG622">
            <v>0</v>
          </cell>
        </row>
        <row r="623">
          <cell r="F623">
            <v>0</v>
          </cell>
          <cell r="M623">
            <v>0</v>
          </cell>
          <cell r="S623">
            <v>0</v>
          </cell>
          <cell r="T623">
            <v>0</v>
          </cell>
          <cell r="AG623">
            <v>0</v>
          </cell>
        </row>
        <row r="624">
          <cell r="F624">
            <v>0</v>
          </cell>
          <cell r="M624">
            <v>0</v>
          </cell>
          <cell r="S624">
            <v>0</v>
          </cell>
          <cell r="T624">
            <v>0</v>
          </cell>
          <cell r="AG624">
            <v>0</v>
          </cell>
        </row>
        <row r="625">
          <cell r="F625">
            <v>0</v>
          </cell>
          <cell r="M625">
            <v>0</v>
          </cell>
          <cell r="S625">
            <v>0</v>
          </cell>
          <cell r="T625">
            <v>0</v>
          </cell>
          <cell r="AG625">
            <v>0</v>
          </cell>
        </row>
        <row r="626">
          <cell r="F626">
            <v>0</v>
          </cell>
          <cell r="M626">
            <v>0</v>
          </cell>
          <cell r="S626">
            <v>0</v>
          </cell>
          <cell r="T626">
            <v>0</v>
          </cell>
          <cell r="AG626">
            <v>0</v>
          </cell>
        </row>
        <row r="627">
          <cell r="F627">
            <v>0</v>
          </cell>
          <cell r="M627">
            <v>0</v>
          </cell>
          <cell r="S627">
            <v>0</v>
          </cell>
          <cell r="T627">
            <v>0</v>
          </cell>
          <cell r="AG627">
            <v>0</v>
          </cell>
        </row>
        <row r="628">
          <cell r="F628">
            <v>0</v>
          </cell>
          <cell r="M628">
            <v>0</v>
          </cell>
          <cell r="S628">
            <v>0</v>
          </cell>
          <cell r="T628">
            <v>0</v>
          </cell>
          <cell r="AG628">
            <v>0</v>
          </cell>
        </row>
        <row r="629">
          <cell r="F629">
            <v>0</v>
          </cell>
          <cell r="M629">
            <v>0</v>
          </cell>
          <cell r="S629">
            <v>0</v>
          </cell>
          <cell r="T629">
            <v>0</v>
          </cell>
          <cell r="AG629">
            <v>0</v>
          </cell>
        </row>
        <row r="630">
          <cell r="F630">
            <v>0</v>
          </cell>
          <cell r="M630">
            <v>0</v>
          </cell>
          <cell r="S630">
            <v>0</v>
          </cell>
          <cell r="T630">
            <v>0</v>
          </cell>
          <cell r="AG630">
            <v>0</v>
          </cell>
        </row>
        <row r="631">
          <cell r="F631">
            <v>0</v>
          </cell>
          <cell r="M631">
            <v>0</v>
          </cell>
          <cell r="S631">
            <v>0</v>
          </cell>
          <cell r="T631">
            <v>0</v>
          </cell>
          <cell r="AG631">
            <v>0</v>
          </cell>
        </row>
        <row r="632">
          <cell r="F632">
            <v>0</v>
          </cell>
          <cell r="M632">
            <v>0</v>
          </cell>
          <cell r="S632">
            <v>0</v>
          </cell>
          <cell r="T632">
            <v>0</v>
          </cell>
          <cell r="AG632">
            <v>0</v>
          </cell>
        </row>
        <row r="633">
          <cell r="F633">
            <v>0</v>
          </cell>
          <cell r="M633">
            <v>0</v>
          </cell>
          <cell r="S633">
            <v>0</v>
          </cell>
          <cell r="T633">
            <v>0</v>
          </cell>
          <cell r="AG633">
            <v>0</v>
          </cell>
        </row>
        <row r="634">
          <cell r="F634">
            <v>0</v>
          </cell>
          <cell r="M634">
            <v>0</v>
          </cell>
          <cell r="S634">
            <v>0</v>
          </cell>
          <cell r="T634">
            <v>0</v>
          </cell>
          <cell r="AG634">
            <v>0</v>
          </cell>
        </row>
        <row r="635">
          <cell r="F635">
            <v>0</v>
          </cell>
          <cell r="M635">
            <v>0</v>
          </cell>
          <cell r="S635">
            <v>0</v>
          </cell>
          <cell r="T635">
            <v>0</v>
          </cell>
          <cell r="AG635">
            <v>0</v>
          </cell>
        </row>
        <row r="636">
          <cell r="F636">
            <v>0</v>
          </cell>
          <cell r="M636">
            <v>0</v>
          </cell>
          <cell r="S636">
            <v>0</v>
          </cell>
          <cell r="T636">
            <v>0</v>
          </cell>
          <cell r="AG636">
            <v>0</v>
          </cell>
        </row>
        <row r="637">
          <cell r="F637">
            <v>0</v>
          </cell>
          <cell r="M637">
            <v>0</v>
          </cell>
          <cell r="S637">
            <v>0</v>
          </cell>
          <cell r="T637">
            <v>0</v>
          </cell>
          <cell r="AG637">
            <v>0</v>
          </cell>
        </row>
        <row r="638">
          <cell r="F638">
            <v>0</v>
          </cell>
          <cell r="M638">
            <v>0</v>
          </cell>
          <cell r="S638">
            <v>0</v>
          </cell>
          <cell r="T638">
            <v>0</v>
          </cell>
          <cell r="AG638">
            <v>0</v>
          </cell>
        </row>
        <row r="639">
          <cell r="F639">
            <v>0</v>
          </cell>
          <cell r="M639">
            <v>0</v>
          </cell>
          <cell r="S639">
            <v>0</v>
          </cell>
          <cell r="T639">
            <v>0</v>
          </cell>
          <cell r="AG639">
            <v>0</v>
          </cell>
        </row>
        <row r="640">
          <cell r="F640">
            <v>0</v>
          </cell>
          <cell r="M640">
            <v>0</v>
          </cell>
          <cell r="S640">
            <v>0</v>
          </cell>
          <cell r="T640">
            <v>0</v>
          </cell>
          <cell r="AG640">
            <v>0</v>
          </cell>
        </row>
        <row r="641">
          <cell r="F641">
            <v>0</v>
          </cell>
          <cell r="M641">
            <v>0</v>
          </cell>
          <cell r="S641">
            <v>0</v>
          </cell>
          <cell r="T641">
            <v>0</v>
          </cell>
          <cell r="AG641">
            <v>0</v>
          </cell>
        </row>
        <row r="642">
          <cell r="F642">
            <v>0</v>
          </cell>
          <cell r="M642">
            <v>0</v>
          </cell>
          <cell r="S642">
            <v>0</v>
          </cell>
          <cell r="T642">
            <v>0</v>
          </cell>
          <cell r="AG642">
            <v>0</v>
          </cell>
        </row>
        <row r="643">
          <cell r="F643">
            <v>0</v>
          </cell>
          <cell r="M643">
            <v>0</v>
          </cell>
          <cell r="S643">
            <v>0</v>
          </cell>
          <cell r="T643">
            <v>0</v>
          </cell>
          <cell r="AG643">
            <v>0</v>
          </cell>
        </row>
        <row r="644">
          <cell r="F644">
            <v>0</v>
          </cell>
          <cell r="M644">
            <v>0</v>
          </cell>
          <cell r="S644">
            <v>0</v>
          </cell>
          <cell r="T644">
            <v>0</v>
          </cell>
          <cell r="AG644">
            <v>0</v>
          </cell>
        </row>
        <row r="645">
          <cell r="F645">
            <v>0</v>
          </cell>
          <cell r="M645">
            <v>0</v>
          </cell>
          <cell r="S645">
            <v>0</v>
          </cell>
          <cell r="T645">
            <v>0</v>
          </cell>
          <cell r="AG645">
            <v>0</v>
          </cell>
        </row>
        <row r="646">
          <cell r="F646">
            <v>0</v>
          </cell>
          <cell r="M646">
            <v>0</v>
          </cell>
          <cell r="S646">
            <v>0</v>
          </cell>
          <cell r="T646">
            <v>0</v>
          </cell>
          <cell r="AG646">
            <v>0</v>
          </cell>
        </row>
        <row r="647">
          <cell r="F647">
            <v>0</v>
          </cell>
          <cell r="M647">
            <v>0</v>
          </cell>
          <cell r="S647">
            <v>0</v>
          </cell>
          <cell r="T647">
            <v>0</v>
          </cell>
          <cell r="AG647">
            <v>0</v>
          </cell>
        </row>
        <row r="648">
          <cell r="F648">
            <v>0</v>
          </cell>
          <cell r="M648">
            <v>0</v>
          </cell>
          <cell r="S648">
            <v>0</v>
          </cell>
          <cell r="T648">
            <v>0</v>
          </cell>
          <cell r="AG648">
            <v>0</v>
          </cell>
        </row>
        <row r="649">
          <cell r="F649">
            <v>0</v>
          </cell>
          <cell r="M649">
            <v>0</v>
          </cell>
          <cell r="S649">
            <v>0</v>
          </cell>
          <cell r="T649">
            <v>0</v>
          </cell>
          <cell r="AG649">
            <v>0</v>
          </cell>
        </row>
        <row r="650">
          <cell r="F650">
            <v>0</v>
          </cell>
          <cell r="M650">
            <v>0</v>
          </cell>
          <cell r="S650">
            <v>0</v>
          </cell>
          <cell r="T650">
            <v>0</v>
          </cell>
          <cell r="AG650">
            <v>0</v>
          </cell>
        </row>
        <row r="651">
          <cell r="F651">
            <v>0</v>
          </cell>
          <cell r="M651">
            <v>0</v>
          </cell>
          <cell r="S651">
            <v>0</v>
          </cell>
          <cell r="T651">
            <v>0</v>
          </cell>
          <cell r="AG651">
            <v>0</v>
          </cell>
        </row>
        <row r="652">
          <cell r="F652">
            <v>0</v>
          </cell>
          <cell r="M652">
            <v>0</v>
          </cell>
          <cell r="S652">
            <v>0</v>
          </cell>
          <cell r="T652">
            <v>0</v>
          </cell>
          <cell r="AG652">
            <v>0</v>
          </cell>
        </row>
        <row r="653">
          <cell r="F653">
            <v>0</v>
          </cell>
          <cell r="M653">
            <v>0</v>
          </cell>
          <cell r="S653">
            <v>0</v>
          </cell>
          <cell r="T653">
            <v>0</v>
          </cell>
          <cell r="AG653">
            <v>0</v>
          </cell>
        </row>
        <row r="654">
          <cell r="F654">
            <v>0</v>
          </cell>
          <cell r="M654">
            <v>0</v>
          </cell>
          <cell r="S654">
            <v>0</v>
          </cell>
          <cell r="T654">
            <v>0</v>
          </cell>
          <cell r="AG654">
            <v>0</v>
          </cell>
        </row>
        <row r="655">
          <cell r="F655">
            <v>0</v>
          </cell>
          <cell r="M655">
            <v>0</v>
          </cell>
          <cell r="S655">
            <v>0</v>
          </cell>
          <cell r="T655">
            <v>0</v>
          </cell>
          <cell r="AG655">
            <v>0</v>
          </cell>
        </row>
        <row r="656">
          <cell r="F656">
            <v>0</v>
          </cell>
          <cell r="M656">
            <v>0</v>
          </cell>
          <cell r="S656">
            <v>0</v>
          </cell>
          <cell r="T656">
            <v>0</v>
          </cell>
          <cell r="AG656">
            <v>0</v>
          </cell>
        </row>
        <row r="657">
          <cell r="F657">
            <v>0</v>
          </cell>
          <cell r="M657">
            <v>0</v>
          </cell>
          <cell r="S657">
            <v>0</v>
          </cell>
          <cell r="T657">
            <v>0</v>
          </cell>
          <cell r="AG657">
            <v>0</v>
          </cell>
        </row>
        <row r="658">
          <cell r="F658">
            <v>0</v>
          </cell>
          <cell r="M658">
            <v>0</v>
          </cell>
          <cell r="S658">
            <v>0</v>
          </cell>
          <cell r="T658">
            <v>0</v>
          </cell>
          <cell r="AG658">
            <v>0</v>
          </cell>
        </row>
        <row r="659">
          <cell r="F659">
            <v>0</v>
          </cell>
          <cell r="M659">
            <v>0</v>
          </cell>
          <cell r="S659">
            <v>0</v>
          </cell>
          <cell r="T659">
            <v>0</v>
          </cell>
          <cell r="AG659">
            <v>0</v>
          </cell>
        </row>
        <row r="660">
          <cell r="F660">
            <v>0</v>
          </cell>
          <cell r="M660">
            <v>0</v>
          </cell>
          <cell r="S660">
            <v>0</v>
          </cell>
          <cell r="T660">
            <v>0</v>
          </cell>
          <cell r="AG660">
            <v>0</v>
          </cell>
        </row>
        <row r="661">
          <cell r="F661">
            <v>0</v>
          </cell>
          <cell r="M661">
            <v>0</v>
          </cell>
          <cell r="S661">
            <v>0</v>
          </cell>
          <cell r="T661">
            <v>0</v>
          </cell>
          <cell r="AG661">
            <v>0</v>
          </cell>
        </row>
        <row r="662">
          <cell r="F662">
            <v>0</v>
          </cell>
          <cell r="M662">
            <v>0</v>
          </cell>
          <cell r="S662">
            <v>0</v>
          </cell>
          <cell r="T662">
            <v>0</v>
          </cell>
          <cell r="AG662">
            <v>0</v>
          </cell>
        </row>
        <row r="663">
          <cell r="F663">
            <v>0</v>
          </cell>
          <cell r="M663">
            <v>0</v>
          </cell>
          <cell r="S663">
            <v>0</v>
          </cell>
          <cell r="T663">
            <v>0</v>
          </cell>
          <cell r="AG663">
            <v>0</v>
          </cell>
        </row>
        <row r="664">
          <cell r="F664">
            <v>0</v>
          </cell>
          <cell r="M664">
            <v>0</v>
          </cell>
          <cell r="S664">
            <v>0</v>
          </cell>
          <cell r="T664">
            <v>0</v>
          </cell>
          <cell r="AG664">
            <v>0</v>
          </cell>
        </row>
        <row r="665">
          <cell r="F665">
            <v>0</v>
          </cell>
          <cell r="M665">
            <v>0</v>
          </cell>
          <cell r="S665">
            <v>0</v>
          </cell>
          <cell r="T665">
            <v>0</v>
          </cell>
          <cell r="AG665">
            <v>0</v>
          </cell>
        </row>
        <row r="666">
          <cell r="F666">
            <v>0</v>
          </cell>
          <cell r="M666">
            <v>0</v>
          </cell>
          <cell r="S666">
            <v>0</v>
          </cell>
          <cell r="T666">
            <v>0</v>
          </cell>
          <cell r="AG666">
            <v>0</v>
          </cell>
        </row>
        <row r="667">
          <cell r="F667">
            <v>0</v>
          </cell>
          <cell r="M667">
            <v>0</v>
          </cell>
          <cell r="S667">
            <v>0</v>
          </cell>
          <cell r="T667">
            <v>0</v>
          </cell>
          <cell r="AG667">
            <v>0</v>
          </cell>
        </row>
        <row r="668">
          <cell r="F668">
            <v>0</v>
          </cell>
          <cell r="M668">
            <v>0</v>
          </cell>
          <cell r="S668">
            <v>0</v>
          </cell>
          <cell r="T668">
            <v>0</v>
          </cell>
          <cell r="AG668">
            <v>0</v>
          </cell>
        </row>
        <row r="669">
          <cell r="F669">
            <v>0</v>
          </cell>
          <cell r="M669">
            <v>0</v>
          </cell>
          <cell r="S669">
            <v>0</v>
          </cell>
          <cell r="T669">
            <v>0</v>
          </cell>
          <cell r="AG669">
            <v>0</v>
          </cell>
        </row>
        <row r="670">
          <cell r="F670">
            <v>0</v>
          </cell>
          <cell r="M670">
            <v>0</v>
          </cell>
          <cell r="S670">
            <v>0</v>
          </cell>
          <cell r="T670">
            <v>0</v>
          </cell>
          <cell r="AG670">
            <v>0</v>
          </cell>
        </row>
        <row r="671">
          <cell r="F671">
            <v>0</v>
          </cell>
          <cell r="M671">
            <v>0</v>
          </cell>
          <cell r="S671">
            <v>0</v>
          </cell>
          <cell r="T671">
            <v>0</v>
          </cell>
          <cell r="AG671">
            <v>0</v>
          </cell>
        </row>
        <row r="672">
          <cell r="F672">
            <v>0</v>
          </cell>
          <cell r="M672">
            <v>0</v>
          </cell>
          <cell r="S672">
            <v>0</v>
          </cell>
          <cell r="T672">
            <v>0</v>
          </cell>
          <cell r="AG672">
            <v>0</v>
          </cell>
        </row>
        <row r="673">
          <cell r="F673">
            <v>0</v>
          </cell>
          <cell r="M673">
            <v>0</v>
          </cell>
          <cell r="S673">
            <v>0</v>
          </cell>
          <cell r="T673">
            <v>0</v>
          </cell>
          <cell r="AG673">
            <v>0</v>
          </cell>
        </row>
        <row r="674">
          <cell r="F674">
            <v>0</v>
          </cell>
          <cell r="M674">
            <v>0</v>
          </cell>
          <cell r="S674">
            <v>0</v>
          </cell>
          <cell r="T674">
            <v>0</v>
          </cell>
          <cell r="AG674">
            <v>0</v>
          </cell>
        </row>
        <row r="675">
          <cell r="F675">
            <v>0</v>
          </cell>
          <cell r="M675">
            <v>0</v>
          </cell>
          <cell r="S675">
            <v>0</v>
          </cell>
          <cell r="T675">
            <v>0</v>
          </cell>
          <cell r="AG675">
            <v>0</v>
          </cell>
        </row>
        <row r="676">
          <cell r="F676">
            <v>0</v>
          </cell>
          <cell r="M676">
            <v>0</v>
          </cell>
          <cell r="S676">
            <v>0</v>
          </cell>
          <cell r="T676">
            <v>0</v>
          </cell>
          <cell r="AG676">
            <v>0</v>
          </cell>
        </row>
        <row r="677">
          <cell r="F677">
            <v>0</v>
          </cell>
          <cell r="M677">
            <v>0</v>
          </cell>
          <cell r="S677">
            <v>0</v>
          </cell>
          <cell r="T677">
            <v>0</v>
          </cell>
          <cell r="AG677">
            <v>0</v>
          </cell>
        </row>
        <row r="678">
          <cell r="F678">
            <v>0</v>
          </cell>
          <cell r="M678">
            <v>0</v>
          </cell>
          <cell r="S678">
            <v>0</v>
          </cell>
          <cell r="T678">
            <v>0</v>
          </cell>
          <cell r="AG678">
            <v>0</v>
          </cell>
        </row>
        <row r="679">
          <cell r="F679">
            <v>0</v>
          </cell>
          <cell r="M679">
            <v>0</v>
          </cell>
          <cell r="S679">
            <v>0</v>
          </cell>
          <cell r="T679">
            <v>0</v>
          </cell>
          <cell r="AG679">
            <v>0</v>
          </cell>
        </row>
        <row r="680">
          <cell r="F680">
            <v>0</v>
          </cell>
          <cell r="M680">
            <v>0</v>
          </cell>
          <cell r="S680">
            <v>0</v>
          </cell>
          <cell r="T680">
            <v>0</v>
          </cell>
          <cell r="AG680">
            <v>0</v>
          </cell>
        </row>
        <row r="681">
          <cell r="F681">
            <v>0</v>
          </cell>
          <cell r="M681">
            <v>0</v>
          </cell>
          <cell r="S681">
            <v>0</v>
          </cell>
          <cell r="T681">
            <v>0</v>
          </cell>
          <cell r="AG681">
            <v>0</v>
          </cell>
        </row>
        <row r="682">
          <cell r="F682">
            <v>0</v>
          </cell>
          <cell r="M682">
            <v>0</v>
          </cell>
          <cell r="S682">
            <v>0</v>
          </cell>
          <cell r="T682">
            <v>0</v>
          </cell>
          <cell r="AG682">
            <v>0</v>
          </cell>
        </row>
        <row r="683">
          <cell r="F683">
            <v>0</v>
          </cell>
          <cell r="M683">
            <v>0</v>
          </cell>
          <cell r="S683">
            <v>0</v>
          </cell>
          <cell r="T683">
            <v>0</v>
          </cell>
          <cell r="AG683">
            <v>0</v>
          </cell>
        </row>
        <row r="684">
          <cell r="F684">
            <v>0</v>
          </cell>
          <cell r="M684">
            <v>0</v>
          </cell>
          <cell r="S684">
            <v>0</v>
          </cell>
          <cell r="T684">
            <v>0</v>
          </cell>
          <cell r="AG684">
            <v>0</v>
          </cell>
        </row>
        <row r="685">
          <cell r="F685">
            <v>0</v>
          </cell>
          <cell r="M685">
            <v>0</v>
          </cell>
          <cell r="S685">
            <v>0</v>
          </cell>
          <cell r="T685">
            <v>0</v>
          </cell>
          <cell r="AG685">
            <v>0</v>
          </cell>
        </row>
        <row r="686">
          <cell r="F686">
            <v>0</v>
          </cell>
          <cell r="M686">
            <v>0</v>
          </cell>
          <cell r="S686">
            <v>0</v>
          </cell>
          <cell r="T686">
            <v>0</v>
          </cell>
          <cell r="AG686">
            <v>0</v>
          </cell>
        </row>
        <row r="687">
          <cell r="F687">
            <v>0</v>
          </cell>
          <cell r="M687">
            <v>0</v>
          </cell>
          <cell r="S687">
            <v>0</v>
          </cell>
          <cell r="T687">
            <v>0</v>
          </cell>
          <cell r="AG687">
            <v>0</v>
          </cell>
        </row>
        <row r="688">
          <cell r="F688">
            <v>0</v>
          </cell>
          <cell r="M688">
            <v>0</v>
          </cell>
          <cell r="S688">
            <v>0</v>
          </cell>
          <cell r="T688">
            <v>0</v>
          </cell>
          <cell r="AG688">
            <v>0</v>
          </cell>
        </row>
        <row r="689">
          <cell r="F689">
            <v>0</v>
          </cell>
          <cell r="M689">
            <v>0</v>
          </cell>
          <cell r="S689">
            <v>0</v>
          </cell>
          <cell r="T689">
            <v>0</v>
          </cell>
          <cell r="AG689">
            <v>0</v>
          </cell>
        </row>
        <row r="690">
          <cell r="F690">
            <v>0</v>
          </cell>
          <cell r="M690">
            <v>0</v>
          </cell>
          <cell r="S690">
            <v>0</v>
          </cell>
          <cell r="T690">
            <v>0</v>
          </cell>
          <cell r="AG690">
            <v>0</v>
          </cell>
        </row>
        <row r="691">
          <cell r="F691">
            <v>0</v>
          </cell>
          <cell r="M691">
            <v>0</v>
          </cell>
          <cell r="S691">
            <v>0</v>
          </cell>
          <cell r="T691">
            <v>0</v>
          </cell>
          <cell r="AG691">
            <v>0</v>
          </cell>
        </row>
        <row r="692">
          <cell r="F692">
            <v>0</v>
          </cell>
          <cell r="M692">
            <v>0</v>
          </cell>
          <cell r="S692">
            <v>0</v>
          </cell>
          <cell r="T692">
            <v>0</v>
          </cell>
          <cell r="AG692">
            <v>0</v>
          </cell>
        </row>
        <row r="693">
          <cell r="F693">
            <v>0</v>
          </cell>
          <cell r="M693">
            <v>0</v>
          </cell>
          <cell r="S693">
            <v>0</v>
          </cell>
          <cell r="T693">
            <v>0</v>
          </cell>
          <cell r="AG693">
            <v>0</v>
          </cell>
        </row>
        <row r="694">
          <cell r="F694">
            <v>0</v>
          </cell>
          <cell r="M694">
            <v>0</v>
          </cell>
          <cell r="S694">
            <v>0</v>
          </cell>
          <cell r="T694">
            <v>0</v>
          </cell>
          <cell r="AG694">
            <v>0</v>
          </cell>
        </row>
        <row r="695">
          <cell r="F695">
            <v>0</v>
          </cell>
          <cell r="M695">
            <v>0</v>
          </cell>
          <cell r="S695">
            <v>0</v>
          </cell>
          <cell r="T695">
            <v>0</v>
          </cell>
          <cell r="AG695">
            <v>0</v>
          </cell>
        </row>
        <row r="696">
          <cell r="F696">
            <v>0</v>
          </cell>
          <cell r="M696">
            <v>0</v>
          </cell>
          <cell r="S696">
            <v>0</v>
          </cell>
          <cell r="T696">
            <v>0</v>
          </cell>
          <cell r="AG696">
            <v>0</v>
          </cell>
        </row>
        <row r="697">
          <cell r="F697">
            <v>0</v>
          </cell>
          <cell r="M697">
            <v>0</v>
          </cell>
          <cell r="S697">
            <v>0</v>
          </cell>
          <cell r="T697">
            <v>0</v>
          </cell>
          <cell r="AG697">
            <v>0</v>
          </cell>
        </row>
        <row r="698">
          <cell r="F698">
            <v>0</v>
          </cell>
          <cell r="M698">
            <v>0</v>
          </cell>
          <cell r="S698">
            <v>0</v>
          </cell>
          <cell r="T698">
            <v>0</v>
          </cell>
          <cell r="AG698">
            <v>0</v>
          </cell>
        </row>
        <row r="699">
          <cell r="F699">
            <v>0</v>
          </cell>
          <cell r="M699">
            <v>0</v>
          </cell>
          <cell r="S699">
            <v>0</v>
          </cell>
          <cell r="T699">
            <v>0</v>
          </cell>
          <cell r="AG699">
            <v>0</v>
          </cell>
        </row>
        <row r="700">
          <cell r="F700">
            <v>0</v>
          </cell>
          <cell r="M700">
            <v>0</v>
          </cell>
          <cell r="S700">
            <v>0</v>
          </cell>
          <cell r="T700">
            <v>0</v>
          </cell>
          <cell r="AG700">
            <v>0</v>
          </cell>
        </row>
        <row r="701">
          <cell r="F701">
            <v>0</v>
          </cell>
          <cell r="M701">
            <v>0</v>
          </cell>
          <cell r="S701">
            <v>0</v>
          </cell>
          <cell r="T701">
            <v>0</v>
          </cell>
          <cell r="AG701">
            <v>0</v>
          </cell>
        </row>
        <row r="702">
          <cell r="F702">
            <v>0</v>
          </cell>
          <cell r="M702">
            <v>0</v>
          </cell>
          <cell r="S702">
            <v>0</v>
          </cell>
          <cell r="T702">
            <v>0</v>
          </cell>
          <cell r="AG702">
            <v>0</v>
          </cell>
        </row>
        <row r="703">
          <cell r="F703">
            <v>0</v>
          </cell>
          <cell r="M703">
            <v>0</v>
          </cell>
          <cell r="S703">
            <v>0</v>
          </cell>
          <cell r="T703">
            <v>0</v>
          </cell>
          <cell r="AG703">
            <v>0</v>
          </cell>
        </row>
        <row r="704">
          <cell r="F704">
            <v>0</v>
          </cell>
          <cell r="M704">
            <v>0</v>
          </cell>
          <cell r="S704">
            <v>0</v>
          </cell>
          <cell r="T704">
            <v>0</v>
          </cell>
          <cell r="AG704">
            <v>0</v>
          </cell>
        </row>
        <row r="705">
          <cell r="F705">
            <v>0</v>
          </cell>
          <cell r="M705">
            <v>0</v>
          </cell>
          <cell r="S705">
            <v>0</v>
          </cell>
          <cell r="T705">
            <v>0</v>
          </cell>
          <cell r="AG705">
            <v>0</v>
          </cell>
        </row>
        <row r="706">
          <cell r="F706">
            <v>0</v>
          </cell>
          <cell r="M706">
            <v>0</v>
          </cell>
          <cell r="S706">
            <v>0</v>
          </cell>
          <cell r="T706">
            <v>0</v>
          </cell>
          <cell r="AG706">
            <v>0</v>
          </cell>
        </row>
        <row r="707">
          <cell r="F707">
            <v>0</v>
          </cell>
          <cell r="M707">
            <v>0</v>
          </cell>
          <cell r="S707">
            <v>0</v>
          </cell>
          <cell r="T707">
            <v>0</v>
          </cell>
          <cell r="AG707">
            <v>0</v>
          </cell>
        </row>
        <row r="708">
          <cell r="F708">
            <v>0</v>
          </cell>
          <cell r="M708">
            <v>0</v>
          </cell>
          <cell r="S708">
            <v>0</v>
          </cell>
          <cell r="T708">
            <v>0</v>
          </cell>
          <cell r="AG708">
            <v>0</v>
          </cell>
        </row>
        <row r="709">
          <cell r="F709">
            <v>0</v>
          </cell>
          <cell r="M709">
            <v>0</v>
          </cell>
          <cell r="S709">
            <v>0</v>
          </cell>
          <cell r="T709">
            <v>0</v>
          </cell>
          <cell r="AG709">
            <v>0</v>
          </cell>
        </row>
        <row r="710">
          <cell r="F710">
            <v>0</v>
          </cell>
          <cell r="M710">
            <v>0</v>
          </cell>
          <cell r="S710">
            <v>0</v>
          </cell>
          <cell r="T710">
            <v>0</v>
          </cell>
          <cell r="AG710">
            <v>0</v>
          </cell>
        </row>
        <row r="711">
          <cell r="F711">
            <v>0</v>
          </cell>
          <cell r="M711">
            <v>0</v>
          </cell>
          <cell r="S711">
            <v>0</v>
          </cell>
          <cell r="T711">
            <v>0</v>
          </cell>
          <cell r="AG711">
            <v>0</v>
          </cell>
        </row>
        <row r="712">
          <cell r="F712">
            <v>0</v>
          </cell>
          <cell r="M712">
            <v>0</v>
          </cell>
          <cell r="S712">
            <v>0</v>
          </cell>
          <cell r="T712">
            <v>0</v>
          </cell>
          <cell r="AG712">
            <v>0</v>
          </cell>
        </row>
        <row r="713">
          <cell r="F713">
            <v>0</v>
          </cell>
          <cell r="M713">
            <v>0</v>
          </cell>
          <cell r="S713">
            <v>0</v>
          </cell>
          <cell r="T713">
            <v>0</v>
          </cell>
          <cell r="AG713">
            <v>0</v>
          </cell>
        </row>
        <row r="714">
          <cell r="F714">
            <v>0</v>
          </cell>
          <cell r="M714">
            <v>0</v>
          </cell>
          <cell r="S714">
            <v>0</v>
          </cell>
          <cell r="T714">
            <v>0</v>
          </cell>
          <cell r="AG714">
            <v>0</v>
          </cell>
        </row>
        <row r="715">
          <cell r="F715">
            <v>0</v>
          </cell>
          <cell r="M715">
            <v>0</v>
          </cell>
          <cell r="S715">
            <v>0</v>
          </cell>
          <cell r="T715">
            <v>0</v>
          </cell>
          <cell r="AG715">
            <v>0</v>
          </cell>
        </row>
        <row r="716">
          <cell r="F716">
            <v>0</v>
          </cell>
          <cell r="M716">
            <v>0</v>
          </cell>
          <cell r="S716">
            <v>0</v>
          </cell>
          <cell r="T716">
            <v>0</v>
          </cell>
          <cell r="AG716">
            <v>0</v>
          </cell>
        </row>
        <row r="717">
          <cell r="F717">
            <v>0</v>
          </cell>
          <cell r="M717">
            <v>0</v>
          </cell>
          <cell r="S717">
            <v>0</v>
          </cell>
          <cell r="T717">
            <v>0</v>
          </cell>
          <cell r="AG717">
            <v>0</v>
          </cell>
        </row>
        <row r="718">
          <cell r="F718">
            <v>0</v>
          </cell>
          <cell r="M718">
            <v>0</v>
          </cell>
          <cell r="S718">
            <v>0</v>
          </cell>
          <cell r="T718">
            <v>0</v>
          </cell>
          <cell r="AG718">
            <v>0</v>
          </cell>
        </row>
        <row r="719">
          <cell r="F719">
            <v>0</v>
          </cell>
          <cell r="M719">
            <v>0</v>
          </cell>
          <cell r="S719">
            <v>0</v>
          </cell>
          <cell r="T719">
            <v>0</v>
          </cell>
          <cell r="AG719">
            <v>0</v>
          </cell>
        </row>
        <row r="720">
          <cell r="F720">
            <v>0</v>
          </cell>
          <cell r="M720">
            <v>0</v>
          </cell>
          <cell r="S720">
            <v>0</v>
          </cell>
          <cell r="T720">
            <v>0</v>
          </cell>
          <cell r="AG720">
            <v>0</v>
          </cell>
        </row>
        <row r="721">
          <cell r="F721">
            <v>0</v>
          </cell>
          <cell r="M721">
            <v>0</v>
          </cell>
          <cell r="S721">
            <v>0</v>
          </cell>
          <cell r="T721">
            <v>0</v>
          </cell>
          <cell r="AG721">
            <v>0</v>
          </cell>
        </row>
        <row r="722">
          <cell r="F722">
            <v>0</v>
          </cell>
          <cell r="M722">
            <v>0</v>
          </cell>
          <cell r="S722">
            <v>0</v>
          </cell>
          <cell r="T722">
            <v>0</v>
          </cell>
          <cell r="AG722">
            <v>0</v>
          </cell>
        </row>
        <row r="723">
          <cell r="F723">
            <v>0</v>
          </cell>
          <cell r="M723">
            <v>0</v>
          </cell>
          <cell r="S723">
            <v>0</v>
          </cell>
          <cell r="T723">
            <v>0</v>
          </cell>
          <cell r="AG723">
            <v>0</v>
          </cell>
        </row>
        <row r="724">
          <cell r="F724">
            <v>0</v>
          </cell>
          <cell r="M724">
            <v>0</v>
          </cell>
          <cell r="S724">
            <v>0</v>
          </cell>
          <cell r="T724">
            <v>0</v>
          </cell>
          <cell r="AG724">
            <v>0</v>
          </cell>
        </row>
        <row r="725">
          <cell r="F725">
            <v>0</v>
          </cell>
          <cell r="M725">
            <v>0</v>
          </cell>
          <cell r="S725">
            <v>0</v>
          </cell>
          <cell r="T725">
            <v>0</v>
          </cell>
          <cell r="AG725">
            <v>0</v>
          </cell>
        </row>
        <row r="726">
          <cell r="F726">
            <v>0</v>
          </cell>
          <cell r="M726">
            <v>0</v>
          </cell>
          <cell r="S726">
            <v>0</v>
          </cell>
          <cell r="T726">
            <v>0</v>
          </cell>
          <cell r="AG726">
            <v>0</v>
          </cell>
        </row>
        <row r="727">
          <cell r="F727">
            <v>0</v>
          </cell>
          <cell r="M727">
            <v>0</v>
          </cell>
          <cell r="S727">
            <v>0</v>
          </cell>
          <cell r="T727">
            <v>0</v>
          </cell>
          <cell r="AG727">
            <v>0</v>
          </cell>
        </row>
        <row r="728">
          <cell r="F728">
            <v>0</v>
          </cell>
          <cell r="M728">
            <v>0</v>
          </cell>
          <cell r="S728">
            <v>0</v>
          </cell>
          <cell r="T728">
            <v>0</v>
          </cell>
          <cell r="AG728">
            <v>0</v>
          </cell>
        </row>
        <row r="729">
          <cell r="F729">
            <v>0</v>
          </cell>
          <cell r="M729">
            <v>0</v>
          </cell>
          <cell r="S729">
            <v>0</v>
          </cell>
          <cell r="T729">
            <v>0</v>
          </cell>
          <cell r="AG729">
            <v>0</v>
          </cell>
        </row>
        <row r="730">
          <cell r="F730">
            <v>0</v>
          </cell>
          <cell r="M730">
            <v>0</v>
          </cell>
          <cell r="S730">
            <v>0</v>
          </cell>
          <cell r="T730">
            <v>0</v>
          </cell>
          <cell r="AG730">
            <v>0</v>
          </cell>
        </row>
        <row r="731">
          <cell r="F731">
            <v>0</v>
          </cell>
          <cell r="M731">
            <v>0</v>
          </cell>
          <cell r="S731">
            <v>0</v>
          </cell>
          <cell r="T731">
            <v>0</v>
          </cell>
          <cell r="AG731">
            <v>0</v>
          </cell>
        </row>
        <row r="732">
          <cell r="F732">
            <v>0</v>
          </cell>
          <cell r="M732">
            <v>0</v>
          </cell>
          <cell r="S732">
            <v>0</v>
          </cell>
          <cell r="T732">
            <v>0</v>
          </cell>
          <cell r="AG732">
            <v>0</v>
          </cell>
        </row>
        <row r="733">
          <cell r="F733">
            <v>0</v>
          </cell>
          <cell r="M733">
            <v>0</v>
          </cell>
          <cell r="S733">
            <v>0</v>
          </cell>
          <cell r="T733">
            <v>0</v>
          </cell>
          <cell r="AG733">
            <v>0</v>
          </cell>
        </row>
        <row r="734">
          <cell r="F734">
            <v>0</v>
          </cell>
          <cell r="M734">
            <v>0</v>
          </cell>
          <cell r="S734">
            <v>0</v>
          </cell>
          <cell r="T734">
            <v>0</v>
          </cell>
          <cell r="AG734">
            <v>0</v>
          </cell>
        </row>
        <row r="735">
          <cell r="F735">
            <v>0</v>
          </cell>
          <cell r="M735">
            <v>0</v>
          </cell>
          <cell r="S735">
            <v>0</v>
          </cell>
          <cell r="T735">
            <v>0</v>
          </cell>
          <cell r="AG735">
            <v>0</v>
          </cell>
        </row>
        <row r="736">
          <cell r="F736">
            <v>0</v>
          </cell>
          <cell r="M736">
            <v>0</v>
          </cell>
          <cell r="S736">
            <v>0</v>
          </cell>
          <cell r="T736">
            <v>0</v>
          </cell>
          <cell r="AG736">
            <v>0</v>
          </cell>
        </row>
        <row r="737">
          <cell r="F737">
            <v>0</v>
          </cell>
          <cell r="M737">
            <v>0</v>
          </cell>
          <cell r="S737">
            <v>0</v>
          </cell>
          <cell r="T737">
            <v>0</v>
          </cell>
          <cell r="AG737">
            <v>0</v>
          </cell>
        </row>
        <row r="738">
          <cell r="F738">
            <v>0</v>
          </cell>
          <cell r="M738">
            <v>0</v>
          </cell>
          <cell r="S738">
            <v>0</v>
          </cell>
          <cell r="T738">
            <v>0</v>
          </cell>
          <cell r="AG738">
            <v>0</v>
          </cell>
        </row>
        <row r="739">
          <cell r="F739">
            <v>0</v>
          </cell>
          <cell r="M739">
            <v>0</v>
          </cell>
          <cell r="S739">
            <v>0</v>
          </cell>
          <cell r="T739">
            <v>0</v>
          </cell>
          <cell r="AG739">
            <v>0</v>
          </cell>
        </row>
        <row r="740">
          <cell r="F740">
            <v>0</v>
          </cell>
          <cell r="M740">
            <v>0</v>
          </cell>
          <cell r="S740">
            <v>0</v>
          </cell>
          <cell r="T740">
            <v>0</v>
          </cell>
          <cell r="AG740">
            <v>0</v>
          </cell>
        </row>
        <row r="741">
          <cell r="F741">
            <v>0</v>
          </cell>
          <cell r="M741">
            <v>0</v>
          </cell>
          <cell r="S741">
            <v>0</v>
          </cell>
          <cell r="T741">
            <v>0</v>
          </cell>
          <cell r="AG741">
            <v>0</v>
          </cell>
        </row>
        <row r="742">
          <cell r="F742">
            <v>0</v>
          </cell>
          <cell r="M742">
            <v>0</v>
          </cell>
          <cell r="S742">
            <v>0</v>
          </cell>
          <cell r="T742">
            <v>0</v>
          </cell>
          <cell r="AG742">
            <v>0</v>
          </cell>
        </row>
        <row r="743">
          <cell r="F743">
            <v>0</v>
          </cell>
          <cell r="M743">
            <v>0</v>
          </cell>
          <cell r="S743">
            <v>0</v>
          </cell>
          <cell r="T743">
            <v>0</v>
          </cell>
          <cell r="AG743">
            <v>0</v>
          </cell>
        </row>
        <row r="744">
          <cell r="F744">
            <v>0</v>
          </cell>
          <cell r="M744">
            <v>0</v>
          </cell>
          <cell r="S744">
            <v>0</v>
          </cell>
          <cell r="T744">
            <v>0</v>
          </cell>
          <cell r="AG744">
            <v>0</v>
          </cell>
        </row>
        <row r="745">
          <cell r="F745">
            <v>0</v>
          </cell>
          <cell r="M745">
            <v>0</v>
          </cell>
          <cell r="S745">
            <v>0</v>
          </cell>
          <cell r="T745">
            <v>0</v>
          </cell>
          <cell r="AG745">
            <v>0</v>
          </cell>
        </row>
        <row r="746">
          <cell r="F746">
            <v>0</v>
          </cell>
          <cell r="M746">
            <v>0</v>
          </cell>
          <cell r="S746">
            <v>0</v>
          </cell>
          <cell r="T746">
            <v>0</v>
          </cell>
          <cell r="AG746">
            <v>0</v>
          </cell>
        </row>
        <row r="747">
          <cell r="F747">
            <v>0</v>
          </cell>
          <cell r="M747">
            <v>0</v>
          </cell>
          <cell r="S747">
            <v>0</v>
          </cell>
          <cell r="T747">
            <v>0</v>
          </cell>
          <cell r="AG747">
            <v>0</v>
          </cell>
        </row>
        <row r="748">
          <cell r="F748">
            <v>0</v>
          </cell>
          <cell r="M748">
            <v>0</v>
          </cell>
          <cell r="S748">
            <v>0</v>
          </cell>
          <cell r="T748">
            <v>0</v>
          </cell>
          <cell r="AG748">
            <v>0</v>
          </cell>
        </row>
        <row r="749">
          <cell r="F749">
            <v>0</v>
          </cell>
          <cell r="M749">
            <v>0</v>
          </cell>
          <cell r="S749">
            <v>0</v>
          </cell>
          <cell r="T749">
            <v>0</v>
          </cell>
          <cell r="AG749">
            <v>0</v>
          </cell>
        </row>
        <row r="750">
          <cell r="F750">
            <v>0</v>
          </cell>
          <cell r="M750">
            <v>0</v>
          </cell>
          <cell r="S750">
            <v>0</v>
          </cell>
          <cell r="T750">
            <v>0</v>
          </cell>
          <cell r="AG750">
            <v>0</v>
          </cell>
        </row>
        <row r="751">
          <cell r="F751">
            <v>0</v>
          </cell>
          <cell r="M751">
            <v>0</v>
          </cell>
          <cell r="S751">
            <v>0</v>
          </cell>
          <cell r="T751">
            <v>0</v>
          </cell>
          <cell r="AG751">
            <v>0</v>
          </cell>
        </row>
        <row r="752">
          <cell r="F752">
            <v>0</v>
          </cell>
          <cell r="M752">
            <v>0</v>
          </cell>
          <cell r="S752">
            <v>0</v>
          </cell>
          <cell r="T752">
            <v>0</v>
          </cell>
          <cell r="AG752">
            <v>0</v>
          </cell>
        </row>
        <row r="753">
          <cell r="F753">
            <v>0</v>
          </cell>
          <cell r="M753">
            <v>0</v>
          </cell>
          <cell r="S753">
            <v>0</v>
          </cell>
          <cell r="T753">
            <v>0</v>
          </cell>
          <cell r="AG753">
            <v>0</v>
          </cell>
        </row>
        <row r="754">
          <cell r="F754">
            <v>0</v>
          </cell>
          <cell r="M754">
            <v>0</v>
          </cell>
          <cell r="S754">
            <v>0</v>
          </cell>
          <cell r="T754">
            <v>0</v>
          </cell>
          <cell r="AG754">
            <v>0</v>
          </cell>
        </row>
        <row r="755">
          <cell r="F755">
            <v>0</v>
          </cell>
          <cell r="M755">
            <v>0</v>
          </cell>
          <cell r="S755">
            <v>0</v>
          </cell>
          <cell r="T755">
            <v>0</v>
          </cell>
          <cell r="AG755">
            <v>0</v>
          </cell>
        </row>
        <row r="756">
          <cell r="F756">
            <v>0</v>
          </cell>
          <cell r="M756">
            <v>0</v>
          </cell>
          <cell r="S756">
            <v>0</v>
          </cell>
          <cell r="T756">
            <v>0</v>
          </cell>
          <cell r="AG756">
            <v>0</v>
          </cell>
        </row>
        <row r="757">
          <cell r="F757">
            <v>0</v>
          </cell>
          <cell r="M757">
            <v>0</v>
          </cell>
          <cell r="S757">
            <v>0</v>
          </cell>
          <cell r="T757">
            <v>0</v>
          </cell>
          <cell r="AG757">
            <v>0</v>
          </cell>
        </row>
        <row r="758">
          <cell r="F758">
            <v>0</v>
          </cell>
          <cell r="M758">
            <v>0</v>
          </cell>
          <cell r="S758">
            <v>0</v>
          </cell>
          <cell r="T758">
            <v>0</v>
          </cell>
          <cell r="AG758">
            <v>0</v>
          </cell>
        </row>
        <row r="759">
          <cell r="F759">
            <v>0</v>
          </cell>
          <cell r="M759">
            <v>0</v>
          </cell>
          <cell r="S759">
            <v>0</v>
          </cell>
          <cell r="T759">
            <v>0</v>
          </cell>
          <cell r="AG759">
            <v>0</v>
          </cell>
        </row>
        <row r="760">
          <cell r="F760">
            <v>0</v>
          </cell>
          <cell r="M760">
            <v>0</v>
          </cell>
          <cell r="S760">
            <v>0</v>
          </cell>
          <cell r="T760">
            <v>0</v>
          </cell>
          <cell r="AG760">
            <v>0</v>
          </cell>
        </row>
        <row r="761">
          <cell r="F761">
            <v>0</v>
          </cell>
          <cell r="M761">
            <v>0</v>
          </cell>
          <cell r="S761">
            <v>0</v>
          </cell>
          <cell r="T761">
            <v>0</v>
          </cell>
          <cell r="AG761">
            <v>0</v>
          </cell>
        </row>
        <row r="762">
          <cell r="F762">
            <v>0</v>
          </cell>
          <cell r="M762">
            <v>0</v>
          </cell>
          <cell r="S762">
            <v>0</v>
          </cell>
          <cell r="T762">
            <v>0</v>
          </cell>
          <cell r="AG762">
            <v>0</v>
          </cell>
        </row>
        <row r="763">
          <cell r="F763">
            <v>0</v>
          </cell>
          <cell r="M763">
            <v>0</v>
          </cell>
          <cell r="S763">
            <v>0</v>
          </cell>
          <cell r="T763">
            <v>0</v>
          </cell>
          <cell r="AG763">
            <v>0</v>
          </cell>
        </row>
        <row r="764">
          <cell r="F764">
            <v>0</v>
          </cell>
          <cell r="M764">
            <v>0</v>
          </cell>
          <cell r="S764">
            <v>0</v>
          </cell>
          <cell r="T764">
            <v>0</v>
          </cell>
          <cell r="AG764">
            <v>0</v>
          </cell>
        </row>
        <row r="765">
          <cell r="F765">
            <v>0</v>
          </cell>
          <cell r="M765">
            <v>0</v>
          </cell>
          <cell r="S765">
            <v>0</v>
          </cell>
          <cell r="T765">
            <v>0</v>
          </cell>
          <cell r="AG765">
            <v>0</v>
          </cell>
        </row>
        <row r="766">
          <cell r="F766">
            <v>0</v>
          </cell>
          <cell r="M766">
            <v>0</v>
          </cell>
          <cell r="S766">
            <v>0</v>
          </cell>
          <cell r="T766">
            <v>0</v>
          </cell>
          <cell r="AG766">
            <v>0</v>
          </cell>
        </row>
        <row r="767">
          <cell r="F767">
            <v>0</v>
          </cell>
          <cell r="M767">
            <v>0</v>
          </cell>
          <cell r="S767">
            <v>0</v>
          </cell>
          <cell r="T767">
            <v>0</v>
          </cell>
          <cell r="AG767">
            <v>0</v>
          </cell>
        </row>
        <row r="768">
          <cell r="F768">
            <v>0</v>
          </cell>
          <cell r="M768">
            <v>0</v>
          </cell>
          <cell r="S768">
            <v>0</v>
          </cell>
          <cell r="T768">
            <v>0</v>
          </cell>
          <cell r="AG768">
            <v>0</v>
          </cell>
        </row>
        <row r="769">
          <cell r="F769">
            <v>0</v>
          </cell>
          <cell r="M769">
            <v>0</v>
          </cell>
          <cell r="S769">
            <v>0</v>
          </cell>
          <cell r="T769">
            <v>0</v>
          </cell>
          <cell r="AG769">
            <v>0</v>
          </cell>
        </row>
        <row r="770">
          <cell r="F770">
            <v>0</v>
          </cell>
          <cell r="M770">
            <v>0</v>
          </cell>
          <cell r="S770">
            <v>0</v>
          </cell>
          <cell r="T770">
            <v>0</v>
          </cell>
          <cell r="AG770">
            <v>0</v>
          </cell>
        </row>
        <row r="771">
          <cell r="F771">
            <v>0</v>
          </cell>
          <cell r="M771">
            <v>0</v>
          </cell>
          <cell r="S771">
            <v>0</v>
          </cell>
          <cell r="T771">
            <v>0</v>
          </cell>
          <cell r="AG771">
            <v>0</v>
          </cell>
        </row>
        <row r="772">
          <cell r="F772">
            <v>0</v>
          </cell>
          <cell r="M772">
            <v>0</v>
          </cell>
          <cell r="S772">
            <v>0</v>
          </cell>
          <cell r="T772">
            <v>0</v>
          </cell>
          <cell r="AG772">
            <v>0</v>
          </cell>
        </row>
        <row r="773">
          <cell r="F773">
            <v>0</v>
          </cell>
          <cell r="M773">
            <v>0</v>
          </cell>
          <cell r="S773">
            <v>0</v>
          </cell>
          <cell r="T773">
            <v>0</v>
          </cell>
          <cell r="AG773">
            <v>0</v>
          </cell>
        </row>
        <row r="774">
          <cell r="F774">
            <v>0</v>
          </cell>
          <cell r="M774">
            <v>0</v>
          </cell>
          <cell r="S774">
            <v>0</v>
          </cell>
          <cell r="T774">
            <v>0</v>
          </cell>
          <cell r="AG774">
            <v>0</v>
          </cell>
        </row>
        <row r="775">
          <cell r="F775">
            <v>0</v>
          </cell>
          <cell r="M775">
            <v>0</v>
          </cell>
          <cell r="S775">
            <v>0</v>
          </cell>
          <cell r="T775">
            <v>0</v>
          </cell>
          <cell r="AG775">
            <v>0</v>
          </cell>
        </row>
        <row r="776">
          <cell r="F776">
            <v>0</v>
          </cell>
          <cell r="M776">
            <v>0</v>
          </cell>
          <cell r="S776">
            <v>0</v>
          </cell>
          <cell r="T776">
            <v>0</v>
          </cell>
          <cell r="AG776">
            <v>0</v>
          </cell>
        </row>
        <row r="777">
          <cell r="F777">
            <v>0</v>
          </cell>
          <cell r="M777">
            <v>0</v>
          </cell>
          <cell r="S777">
            <v>0</v>
          </cell>
          <cell r="T777">
            <v>0</v>
          </cell>
          <cell r="AG777">
            <v>0</v>
          </cell>
        </row>
        <row r="778">
          <cell r="F778">
            <v>0</v>
          </cell>
          <cell r="M778">
            <v>0</v>
          </cell>
          <cell r="S778">
            <v>0</v>
          </cell>
          <cell r="T778">
            <v>0</v>
          </cell>
          <cell r="AG778">
            <v>0</v>
          </cell>
        </row>
        <row r="779">
          <cell r="F779">
            <v>0</v>
          </cell>
          <cell r="M779">
            <v>0</v>
          </cell>
          <cell r="S779">
            <v>0</v>
          </cell>
          <cell r="T779">
            <v>0</v>
          </cell>
          <cell r="AG779">
            <v>0</v>
          </cell>
        </row>
        <row r="780">
          <cell r="F780">
            <v>0</v>
          </cell>
          <cell r="M780">
            <v>0</v>
          </cell>
          <cell r="S780">
            <v>0</v>
          </cell>
          <cell r="T780">
            <v>0</v>
          </cell>
          <cell r="AG780">
            <v>0</v>
          </cell>
        </row>
        <row r="781">
          <cell r="F781">
            <v>0</v>
          </cell>
          <cell r="M781">
            <v>0</v>
          </cell>
          <cell r="S781">
            <v>0</v>
          </cell>
          <cell r="T781">
            <v>0</v>
          </cell>
          <cell r="AG781">
            <v>0</v>
          </cell>
        </row>
        <row r="782">
          <cell r="F782">
            <v>0</v>
          </cell>
          <cell r="M782">
            <v>0</v>
          </cell>
          <cell r="S782">
            <v>0</v>
          </cell>
          <cell r="T782">
            <v>0</v>
          </cell>
          <cell r="AG782">
            <v>0</v>
          </cell>
        </row>
        <row r="783">
          <cell r="F783">
            <v>0</v>
          </cell>
          <cell r="M783">
            <v>0</v>
          </cell>
          <cell r="S783">
            <v>0</v>
          </cell>
          <cell r="T783">
            <v>0</v>
          </cell>
          <cell r="AG783">
            <v>0</v>
          </cell>
        </row>
        <row r="784">
          <cell r="F784">
            <v>0</v>
          </cell>
          <cell r="M784">
            <v>0</v>
          </cell>
          <cell r="S784">
            <v>0</v>
          </cell>
          <cell r="T784">
            <v>0</v>
          </cell>
          <cell r="AG784">
            <v>0</v>
          </cell>
        </row>
        <row r="785">
          <cell r="F785">
            <v>0</v>
          </cell>
          <cell r="M785">
            <v>0</v>
          </cell>
          <cell r="S785">
            <v>0</v>
          </cell>
          <cell r="T785">
            <v>0</v>
          </cell>
          <cell r="AG785">
            <v>0</v>
          </cell>
        </row>
        <row r="786">
          <cell r="F786">
            <v>0</v>
          </cell>
          <cell r="M786">
            <v>0</v>
          </cell>
          <cell r="S786">
            <v>0</v>
          </cell>
          <cell r="T786">
            <v>0</v>
          </cell>
          <cell r="AG786">
            <v>0</v>
          </cell>
        </row>
        <row r="787">
          <cell r="F787">
            <v>0</v>
          </cell>
          <cell r="M787">
            <v>0</v>
          </cell>
          <cell r="S787">
            <v>0</v>
          </cell>
          <cell r="T787">
            <v>0</v>
          </cell>
          <cell r="AG787">
            <v>0</v>
          </cell>
        </row>
        <row r="788">
          <cell r="F788">
            <v>0</v>
          </cell>
          <cell r="M788">
            <v>0</v>
          </cell>
          <cell r="S788">
            <v>0</v>
          </cell>
          <cell r="T788">
            <v>0</v>
          </cell>
          <cell r="AG788">
            <v>0</v>
          </cell>
        </row>
        <row r="789">
          <cell r="F789">
            <v>0</v>
          </cell>
          <cell r="M789">
            <v>0</v>
          </cell>
          <cell r="S789">
            <v>0</v>
          </cell>
          <cell r="T789">
            <v>0</v>
          </cell>
          <cell r="AG789">
            <v>0</v>
          </cell>
        </row>
        <row r="790">
          <cell r="F790">
            <v>0</v>
          </cell>
          <cell r="M790">
            <v>0</v>
          </cell>
          <cell r="S790">
            <v>0</v>
          </cell>
          <cell r="T790">
            <v>0</v>
          </cell>
          <cell r="AG790">
            <v>0</v>
          </cell>
        </row>
        <row r="791">
          <cell r="F791">
            <v>0</v>
          </cell>
          <cell r="M791">
            <v>0</v>
          </cell>
          <cell r="S791">
            <v>0</v>
          </cell>
          <cell r="T791">
            <v>0</v>
          </cell>
          <cell r="AG791">
            <v>0</v>
          </cell>
        </row>
        <row r="792">
          <cell r="F792">
            <v>0</v>
          </cell>
          <cell r="M792">
            <v>0</v>
          </cell>
          <cell r="S792">
            <v>0</v>
          </cell>
          <cell r="T792">
            <v>0</v>
          </cell>
          <cell r="AG792">
            <v>0</v>
          </cell>
        </row>
        <row r="793">
          <cell r="F793">
            <v>0</v>
          </cell>
          <cell r="M793">
            <v>0</v>
          </cell>
          <cell r="S793">
            <v>0</v>
          </cell>
          <cell r="T793">
            <v>0</v>
          </cell>
          <cell r="AG793">
            <v>0</v>
          </cell>
        </row>
        <row r="794">
          <cell r="F794">
            <v>0</v>
          </cell>
          <cell r="M794">
            <v>0</v>
          </cell>
          <cell r="S794">
            <v>0</v>
          </cell>
          <cell r="T794">
            <v>0</v>
          </cell>
          <cell r="AG794">
            <v>0</v>
          </cell>
        </row>
        <row r="795">
          <cell r="F795">
            <v>0</v>
          </cell>
          <cell r="M795">
            <v>0</v>
          </cell>
          <cell r="S795">
            <v>0</v>
          </cell>
          <cell r="T795">
            <v>0</v>
          </cell>
          <cell r="AG795">
            <v>0</v>
          </cell>
        </row>
        <row r="796">
          <cell r="F796">
            <v>0</v>
          </cell>
          <cell r="M796">
            <v>0</v>
          </cell>
          <cell r="S796">
            <v>0</v>
          </cell>
          <cell r="T796">
            <v>0</v>
          </cell>
          <cell r="AG796">
            <v>0</v>
          </cell>
        </row>
        <row r="797">
          <cell r="F797">
            <v>0</v>
          </cell>
          <cell r="M797">
            <v>0</v>
          </cell>
          <cell r="S797">
            <v>0</v>
          </cell>
          <cell r="T797">
            <v>0</v>
          </cell>
          <cell r="AG797">
            <v>0</v>
          </cell>
        </row>
        <row r="798">
          <cell r="F798">
            <v>0</v>
          </cell>
          <cell r="M798">
            <v>0</v>
          </cell>
          <cell r="S798">
            <v>0</v>
          </cell>
          <cell r="T798">
            <v>0</v>
          </cell>
          <cell r="AG798">
            <v>0</v>
          </cell>
        </row>
        <row r="799">
          <cell r="F799">
            <v>0</v>
          </cell>
          <cell r="M799">
            <v>0</v>
          </cell>
          <cell r="S799">
            <v>0</v>
          </cell>
          <cell r="T799">
            <v>0</v>
          </cell>
          <cell r="AG799">
            <v>0</v>
          </cell>
        </row>
        <row r="800">
          <cell r="F800">
            <v>0</v>
          </cell>
          <cell r="M800">
            <v>0</v>
          </cell>
          <cell r="S800">
            <v>0</v>
          </cell>
          <cell r="T800">
            <v>0</v>
          </cell>
          <cell r="AG800">
            <v>0</v>
          </cell>
        </row>
        <row r="801">
          <cell r="F801">
            <v>0</v>
          </cell>
          <cell r="M801">
            <v>0</v>
          </cell>
          <cell r="S801">
            <v>0</v>
          </cell>
          <cell r="T801">
            <v>0</v>
          </cell>
          <cell r="AG801">
            <v>0</v>
          </cell>
        </row>
        <row r="802">
          <cell r="F802">
            <v>0</v>
          </cell>
          <cell r="M802">
            <v>0</v>
          </cell>
          <cell r="S802">
            <v>0</v>
          </cell>
          <cell r="T802">
            <v>0</v>
          </cell>
          <cell r="AG802">
            <v>0</v>
          </cell>
        </row>
        <row r="803">
          <cell r="F803">
            <v>0</v>
          </cell>
          <cell r="M803">
            <v>0</v>
          </cell>
          <cell r="S803">
            <v>0</v>
          </cell>
          <cell r="T803">
            <v>0</v>
          </cell>
          <cell r="AG803">
            <v>0</v>
          </cell>
        </row>
        <row r="804">
          <cell r="F804">
            <v>0</v>
          </cell>
          <cell r="M804">
            <v>0</v>
          </cell>
          <cell r="S804">
            <v>0</v>
          </cell>
          <cell r="T804">
            <v>0</v>
          </cell>
          <cell r="AG804">
            <v>0</v>
          </cell>
        </row>
        <row r="805">
          <cell r="F805">
            <v>0</v>
          </cell>
          <cell r="M805">
            <v>0</v>
          </cell>
          <cell r="S805">
            <v>0</v>
          </cell>
          <cell r="T805">
            <v>0</v>
          </cell>
          <cell r="AG805">
            <v>0</v>
          </cell>
        </row>
        <row r="806">
          <cell r="F806">
            <v>0</v>
          </cell>
          <cell r="M806">
            <v>0</v>
          </cell>
          <cell r="S806">
            <v>0</v>
          </cell>
          <cell r="T806">
            <v>0</v>
          </cell>
          <cell r="AG806">
            <v>0</v>
          </cell>
        </row>
        <row r="807">
          <cell r="F807">
            <v>0</v>
          </cell>
          <cell r="M807">
            <v>0</v>
          </cell>
          <cell r="S807">
            <v>0</v>
          </cell>
          <cell r="T807">
            <v>0</v>
          </cell>
          <cell r="AG807">
            <v>0</v>
          </cell>
        </row>
        <row r="808">
          <cell r="F808">
            <v>0</v>
          </cell>
          <cell r="M808">
            <v>0</v>
          </cell>
          <cell r="S808">
            <v>0</v>
          </cell>
          <cell r="T808">
            <v>0</v>
          </cell>
          <cell r="AG808">
            <v>0</v>
          </cell>
        </row>
        <row r="809">
          <cell r="F809">
            <v>0</v>
          </cell>
          <cell r="M809">
            <v>0</v>
          </cell>
          <cell r="S809">
            <v>0</v>
          </cell>
          <cell r="T809">
            <v>0</v>
          </cell>
          <cell r="AG809">
            <v>0</v>
          </cell>
        </row>
        <row r="810">
          <cell r="F810">
            <v>0</v>
          </cell>
          <cell r="M810">
            <v>0</v>
          </cell>
          <cell r="S810">
            <v>0</v>
          </cell>
          <cell r="T810">
            <v>0</v>
          </cell>
          <cell r="AG810">
            <v>0</v>
          </cell>
        </row>
        <row r="811">
          <cell r="F811">
            <v>0</v>
          </cell>
          <cell r="M811">
            <v>0</v>
          </cell>
          <cell r="S811">
            <v>0</v>
          </cell>
          <cell r="T811">
            <v>0</v>
          </cell>
          <cell r="AG811">
            <v>0</v>
          </cell>
        </row>
        <row r="812">
          <cell r="F812">
            <v>0</v>
          </cell>
          <cell r="M812">
            <v>0</v>
          </cell>
          <cell r="S812">
            <v>0</v>
          </cell>
          <cell r="T812">
            <v>0</v>
          </cell>
          <cell r="AG812">
            <v>0</v>
          </cell>
        </row>
        <row r="813">
          <cell r="F813">
            <v>0</v>
          </cell>
          <cell r="M813">
            <v>0</v>
          </cell>
          <cell r="S813">
            <v>0</v>
          </cell>
          <cell r="T813">
            <v>0</v>
          </cell>
          <cell r="AG813">
            <v>0</v>
          </cell>
        </row>
        <row r="814">
          <cell r="F814">
            <v>0</v>
          </cell>
          <cell r="M814">
            <v>0</v>
          </cell>
          <cell r="S814">
            <v>0</v>
          </cell>
          <cell r="T814">
            <v>0</v>
          </cell>
          <cell r="AG814">
            <v>0</v>
          </cell>
        </row>
        <row r="815">
          <cell r="F815">
            <v>0</v>
          </cell>
          <cell r="M815">
            <v>0</v>
          </cell>
          <cell r="S815">
            <v>0</v>
          </cell>
          <cell r="T815">
            <v>0</v>
          </cell>
          <cell r="AG815">
            <v>0</v>
          </cell>
        </row>
        <row r="816">
          <cell r="F816">
            <v>0</v>
          </cell>
          <cell r="M816">
            <v>0</v>
          </cell>
          <cell r="S816">
            <v>0</v>
          </cell>
          <cell r="T816">
            <v>0</v>
          </cell>
          <cell r="AG816">
            <v>0</v>
          </cell>
        </row>
        <row r="817">
          <cell r="F817">
            <v>0</v>
          </cell>
          <cell r="M817">
            <v>0</v>
          </cell>
          <cell r="S817">
            <v>0</v>
          </cell>
          <cell r="T817">
            <v>0</v>
          </cell>
          <cell r="AG817">
            <v>0</v>
          </cell>
        </row>
        <row r="818">
          <cell r="F818">
            <v>0</v>
          </cell>
          <cell r="M818">
            <v>0</v>
          </cell>
          <cell r="S818">
            <v>0</v>
          </cell>
          <cell r="T818">
            <v>0</v>
          </cell>
          <cell r="AG818">
            <v>0</v>
          </cell>
        </row>
        <row r="819">
          <cell r="F819">
            <v>0</v>
          </cell>
          <cell r="M819">
            <v>0</v>
          </cell>
          <cell r="S819">
            <v>0</v>
          </cell>
          <cell r="T819">
            <v>0</v>
          </cell>
          <cell r="AG819">
            <v>0</v>
          </cell>
        </row>
        <row r="820">
          <cell r="F820">
            <v>0</v>
          </cell>
          <cell r="M820">
            <v>0</v>
          </cell>
          <cell r="S820">
            <v>0</v>
          </cell>
          <cell r="T820">
            <v>0</v>
          </cell>
          <cell r="AG820">
            <v>0</v>
          </cell>
        </row>
        <row r="821">
          <cell r="F821">
            <v>0</v>
          </cell>
          <cell r="M821">
            <v>0</v>
          </cell>
          <cell r="S821">
            <v>0</v>
          </cell>
          <cell r="T821">
            <v>0</v>
          </cell>
          <cell r="AG821">
            <v>0</v>
          </cell>
        </row>
        <row r="822">
          <cell r="F822">
            <v>0</v>
          </cell>
          <cell r="M822">
            <v>0</v>
          </cell>
          <cell r="S822">
            <v>0</v>
          </cell>
          <cell r="T822">
            <v>0</v>
          </cell>
          <cell r="AG822">
            <v>0</v>
          </cell>
        </row>
        <row r="823">
          <cell r="F823">
            <v>0</v>
          </cell>
          <cell r="M823">
            <v>0</v>
          </cell>
          <cell r="S823">
            <v>0</v>
          </cell>
          <cell r="T823">
            <v>0</v>
          </cell>
          <cell r="AG823">
            <v>0</v>
          </cell>
        </row>
        <row r="824">
          <cell r="F824">
            <v>0</v>
          </cell>
          <cell r="M824">
            <v>0</v>
          </cell>
          <cell r="S824">
            <v>0</v>
          </cell>
          <cell r="T824">
            <v>0</v>
          </cell>
          <cell r="AG824">
            <v>0</v>
          </cell>
        </row>
        <row r="825">
          <cell r="F825">
            <v>0</v>
          </cell>
          <cell r="M825">
            <v>0</v>
          </cell>
          <cell r="S825">
            <v>0</v>
          </cell>
          <cell r="T825">
            <v>0</v>
          </cell>
          <cell r="AG825">
            <v>0</v>
          </cell>
        </row>
        <row r="826">
          <cell r="F826">
            <v>0</v>
          </cell>
          <cell r="M826">
            <v>0</v>
          </cell>
          <cell r="S826">
            <v>0</v>
          </cell>
          <cell r="T826">
            <v>0</v>
          </cell>
          <cell r="AG826">
            <v>0</v>
          </cell>
        </row>
        <row r="827">
          <cell r="F827">
            <v>0</v>
          </cell>
          <cell r="M827">
            <v>0</v>
          </cell>
          <cell r="S827">
            <v>0</v>
          </cell>
          <cell r="T827">
            <v>0</v>
          </cell>
          <cell r="AG827">
            <v>0</v>
          </cell>
        </row>
        <row r="828">
          <cell r="F828">
            <v>0</v>
          </cell>
          <cell r="M828">
            <v>0</v>
          </cell>
          <cell r="S828">
            <v>0</v>
          </cell>
          <cell r="T828">
            <v>0</v>
          </cell>
          <cell r="AG828">
            <v>0</v>
          </cell>
        </row>
        <row r="829">
          <cell r="F829">
            <v>0</v>
          </cell>
          <cell r="M829">
            <v>0</v>
          </cell>
          <cell r="S829">
            <v>0</v>
          </cell>
          <cell r="T829">
            <v>0</v>
          </cell>
          <cell r="AG829">
            <v>0</v>
          </cell>
        </row>
        <row r="830">
          <cell r="F830">
            <v>0</v>
          </cell>
          <cell r="M830">
            <v>0</v>
          </cell>
          <cell r="S830">
            <v>0</v>
          </cell>
          <cell r="T830">
            <v>0</v>
          </cell>
          <cell r="AG830">
            <v>0</v>
          </cell>
        </row>
        <row r="831">
          <cell r="F831">
            <v>0</v>
          </cell>
          <cell r="M831">
            <v>0</v>
          </cell>
          <cell r="S831">
            <v>0</v>
          </cell>
          <cell r="T831">
            <v>0</v>
          </cell>
          <cell r="AG831">
            <v>0</v>
          </cell>
        </row>
        <row r="832">
          <cell r="F832">
            <v>0</v>
          </cell>
          <cell r="M832">
            <v>0</v>
          </cell>
          <cell r="S832">
            <v>0</v>
          </cell>
          <cell r="T832">
            <v>0</v>
          </cell>
          <cell r="AG832">
            <v>0</v>
          </cell>
        </row>
        <row r="833">
          <cell r="F833">
            <v>0</v>
          </cell>
          <cell r="M833">
            <v>0</v>
          </cell>
          <cell r="S833">
            <v>0</v>
          </cell>
          <cell r="T833">
            <v>0</v>
          </cell>
          <cell r="AG833">
            <v>0</v>
          </cell>
        </row>
        <row r="834">
          <cell r="F834">
            <v>0</v>
          </cell>
          <cell r="M834">
            <v>0</v>
          </cell>
          <cell r="S834">
            <v>0</v>
          </cell>
          <cell r="T834">
            <v>0</v>
          </cell>
          <cell r="AG834">
            <v>0</v>
          </cell>
        </row>
        <row r="835">
          <cell r="F835">
            <v>0</v>
          </cell>
          <cell r="M835">
            <v>0</v>
          </cell>
          <cell r="S835">
            <v>0</v>
          </cell>
          <cell r="T835">
            <v>0</v>
          </cell>
          <cell r="AG835">
            <v>0</v>
          </cell>
        </row>
        <row r="836">
          <cell r="F836">
            <v>0</v>
          </cell>
          <cell r="M836">
            <v>0</v>
          </cell>
          <cell r="S836">
            <v>0</v>
          </cell>
          <cell r="T836">
            <v>0</v>
          </cell>
          <cell r="AG836">
            <v>0</v>
          </cell>
        </row>
        <row r="837">
          <cell r="F837">
            <v>0</v>
          </cell>
          <cell r="M837">
            <v>0</v>
          </cell>
          <cell r="S837">
            <v>0</v>
          </cell>
          <cell r="T837">
            <v>0</v>
          </cell>
          <cell r="AG837">
            <v>0</v>
          </cell>
        </row>
        <row r="838">
          <cell r="F838">
            <v>0</v>
          </cell>
          <cell r="M838">
            <v>0</v>
          </cell>
          <cell r="S838">
            <v>0</v>
          </cell>
          <cell r="T838">
            <v>0</v>
          </cell>
          <cell r="AG838">
            <v>0</v>
          </cell>
        </row>
        <row r="839">
          <cell r="F839">
            <v>0</v>
          </cell>
          <cell r="M839">
            <v>0</v>
          </cell>
          <cell r="S839">
            <v>0</v>
          </cell>
          <cell r="T839">
            <v>0</v>
          </cell>
          <cell r="AG839">
            <v>0</v>
          </cell>
        </row>
        <row r="840">
          <cell r="F840">
            <v>0</v>
          </cell>
          <cell r="M840">
            <v>0</v>
          </cell>
          <cell r="S840">
            <v>0</v>
          </cell>
          <cell r="T840">
            <v>0</v>
          </cell>
          <cell r="AG840">
            <v>0</v>
          </cell>
        </row>
        <row r="841">
          <cell r="F841">
            <v>0</v>
          </cell>
          <cell r="M841">
            <v>0</v>
          </cell>
          <cell r="S841">
            <v>0</v>
          </cell>
          <cell r="T841">
            <v>0</v>
          </cell>
          <cell r="AG841">
            <v>0</v>
          </cell>
        </row>
        <row r="842">
          <cell r="F842">
            <v>0</v>
          </cell>
          <cell r="M842">
            <v>0</v>
          </cell>
          <cell r="S842">
            <v>0</v>
          </cell>
          <cell r="T842">
            <v>0</v>
          </cell>
          <cell r="AG842">
            <v>0</v>
          </cell>
        </row>
        <row r="843">
          <cell r="F843">
            <v>0</v>
          </cell>
          <cell r="M843">
            <v>0</v>
          </cell>
          <cell r="S843">
            <v>0</v>
          </cell>
          <cell r="T843">
            <v>0</v>
          </cell>
          <cell r="AG843">
            <v>0</v>
          </cell>
        </row>
        <row r="844">
          <cell r="F844">
            <v>0</v>
          </cell>
          <cell r="M844">
            <v>0</v>
          </cell>
          <cell r="S844">
            <v>0</v>
          </cell>
          <cell r="T844">
            <v>0</v>
          </cell>
          <cell r="AG844">
            <v>0</v>
          </cell>
        </row>
        <row r="845">
          <cell r="F845">
            <v>0</v>
          </cell>
          <cell r="M845">
            <v>0</v>
          </cell>
          <cell r="S845">
            <v>0</v>
          </cell>
          <cell r="T845">
            <v>0</v>
          </cell>
          <cell r="AG845">
            <v>0</v>
          </cell>
        </row>
        <row r="846">
          <cell r="F846">
            <v>0</v>
          </cell>
          <cell r="M846">
            <v>0</v>
          </cell>
          <cell r="S846">
            <v>0</v>
          </cell>
          <cell r="T846">
            <v>0</v>
          </cell>
          <cell r="AG846">
            <v>0</v>
          </cell>
        </row>
        <row r="847">
          <cell r="F847">
            <v>0</v>
          </cell>
          <cell r="M847">
            <v>0</v>
          </cell>
          <cell r="S847">
            <v>0</v>
          </cell>
          <cell r="T847">
            <v>0</v>
          </cell>
          <cell r="AG847">
            <v>0</v>
          </cell>
        </row>
        <row r="848">
          <cell r="F848">
            <v>0</v>
          </cell>
          <cell r="M848">
            <v>0</v>
          </cell>
          <cell r="S848">
            <v>0</v>
          </cell>
          <cell r="T848">
            <v>0</v>
          </cell>
          <cell r="AG848">
            <v>0</v>
          </cell>
        </row>
        <row r="849">
          <cell r="F849">
            <v>0</v>
          </cell>
          <cell r="M849">
            <v>0</v>
          </cell>
          <cell r="S849">
            <v>0</v>
          </cell>
          <cell r="T849">
            <v>0</v>
          </cell>
          <cell r="AG849">
            <v>0</v>
          </cell>
        </row>
        <row r="850">
          <cell r="F850">
            <v>0</v>
          </cell>
          <cell r="M850">
            <v>0</v>
          </cell>
          <cell r="S850">
            <v>0</v>
          </cell>
          <cell r="T850">
            <v>0</v>
          </cell>
          <cell r="AG850">
            <v>0</v>
          </cell>
        </row>
        <row r="851">
          <cell r="F851">
            <v>0</v>
          </cell>
          <cell r="M851">
            <v>0</v>
          </cell>
          <cell r="S851">
            <v>0</v>
          </cell>
          <cell r="T851">
            <v>0</v>
          </cell>
          <cell r="AG851">
            <v>0</v>
          </cell>
        </row>
        <row r="852">
          <cell r="F852">
            <v>0</v>
          </cell>
          <cell r="M852">
            <v>0</v>
          </cell>
          <cell r="S852">
            <v>0</v>
          </cell>
          <cell r="T852">
            <v>0</v>
          </cell>
          <cell r="AG852">
            <v>0</v>
          </cell>
        </row>
        <row r="853">
          <cell r="F853">
            <v>0</v>
          </cell>
          <cell r="M853">
            <v>0</v>
          </cell>
          <cell r="S853">
            <v>0</v>
          </cell>
          <cell r="T853">
            <v>0</v>
          </cell>
          <cell r="AG853">
            <v>0</v>
          </cell>
        </row>
        <row r="854">
          <cell r="F854">
            <v>0</v>
          </cell>
          <cell r="M854">
            <v>0</v>
          </cell>
          <cell r="S854">
            <v>0</v>
          </cell>
          <cell r="T854">
            <v>0</v>
          </cell>
          <cell r="AG854">
            <v>0</v>
          </cell>
        </row>
        <row r="855">
          <cell r="F855">
            <v>0</v>
          </cell>
          <cell r="M855">
            <v>0</v>
          </cell>
          <cell r="S855">
            <v>0</v>
          </cell>
          <cell r="T855">
            <v>0</v>
          </cell>
          <cell r="AG855">
            <v>0</v>
          </cell>
        </row>
        <row r="856">
          <cell r="F856">
            <v>0</v>
          </cell>
          <cell r="M856">
            <v>0</v>
          </cell>
          <cell r="S856">
            <v>0</v>
          </cell>
          <cell r="T856">
            <v>0</v>
          </cell>
          <cell r="AG856">
            <v>0</v>
          </cell>
        </row>
        <row r="857">
          <cell r="F857">
            <v>0</v>
          </cell>
          <cell r="M857">
            <v>0</v>
          </cell>
          <cell r="S857">
            <v>0</v>
          </cell>
          <cell r="T857">
            <v>0</v>
          </cell>
          <cell r="AG857">
            <v>0</v>
          </cell>
        </row>
        <row r="858">
          <cell r="F858">
            <v>0</v>
          </cell>
          <cell r="M858">
            <v>0</v>
          </cell>
          <cell r="S858">
            <v>0</v>
          </cell>
          <cell r="T858">
            <v>0</v>
          </cell>
          <cell r="AG858">
            <v>0</v>
          </cell>
        </row>
        <row r="859">
          <cell r="F859">
            <v>0</v>
          </cell>
          <cell r="M859">
            <v>0</v>
          </cell>
          <cell r="S859">
            <v>0</v>
          </cell>
          <cell r="T859">
            <v>0</v>
          </cell>
          <cell r="AG859">
            <v>0</v>
          </cell>
        </row>
        <row r="860">
          <cell r="F860">
            <v>0</v>
          </cell>
          <cell r="M860">
            <v>0</v>
          </cell>
          <cell r="S860">
            <v>0</v>
          </cell>
          <cell r="T860">
            <v>0</v>
          </cell>
          <cell r="AG860">
            <v>0</v>
          </cell>
        </row>
        <row r="861">
          <cell r="F861">
            <v>0</v>
          </cell>
          <cell r="M861">
            <v>0</v>
          </cell>
          <cell r="S861">
            <v>0</v>
          </cell>
          <cell r="T861">
            <v>0</v>
          </cell>
          <cell r="AG861">
            <v>0</v>
          </cell>
        </row>
        <row r="862">
          <cell r="F862">
            <v>0</v>
          </cell>
          <cell r="M862">
            <v>0</v>
          </cell>
          <cell r="S862">
            <v>0</v>
          </cell>
          <cell r="T862">
            <v>0</v>
          </cell>
          <cell r="AG862">
            <v>0</v>
          </cell>
        </row>
        <row r="863">
          <cell r="F863">
            <v>0</v>
          </cell>
          <cell r="M863">
            <v>0</v>
          </cell>
          <cell r="S863">
            <v>0</v>
          </cell>
          <cell r="T863">
            <v>0</v>
          </cell>
          <cell r="AG863">
            <v>0</v>
          </cell>
        </row>
        <row r="864">
          <cell r="F864">
            <v>0</v>
          </cell>
          <cell r="M864">
            <v>0</v>
          </cell>
          <cell r="S864">
            <v>0</v>
          </cell>
          <cell r="T864">
            <v>0</v>
          </cell>
          <cell r="AG864">
            <v>0</v>
          </cell>
        </row>
        <row r="865">
          <cell r="F865">
            <v>0</v>
          </cell>
          <cell r="M865">
            <v>0</v>
          </cell>
          <cell r="S865">
            <v>0</v>
          </cell>
          <cell r="T865">
            <v>0</v>
          </cell>
          <cell r="AG865">
            <v>0</v>
          </cell>
        </row>
        <row r="866">
          <cell r="F866">
            <v>0</v>
          </cell>
          <cell r="M866">
            <v>0</v>
          </cell>
          <cell r="S866">
            <v>0</v>
          </cell>
          <cell r="T866">
            <v>0</v>
          </cell>
          <cell r="AG866">
            <v>0</v>
          </cell>
        </row>
        <row r="867">
          <cell r="F867">
            <v>0</v>
          </cell>
          <cell r="M867">
            <v>0</v>
          </cell>
          <cell r="S867">
            <v>0</v>
          </cell>
          <cell r="T867">
            <v>0</v>
          </cell>
          <cell r="AG867">
            <v>0</v>
          </cell>
        </row>
        <row r="868">
          <cell r="F868">
            <v>0</v>
          </cell>
          <cell r="M868">
            <v>0</v>
          </cell>
          <cell r="S868">
            <v>0</v>
          </cell>
          <cell r="T868">
            <v>0</v>
          </cell>
          <cell r="AG868">
            <v>0</v>
          </cell>
        </row>
        <row r="869">
          <cell r="F869">
            <v>0</v>
          </cell>
          <cell r="M869">
            <v>0</v>
          </cell>
          <cell r="S869">
            <v>0</v>
          </cell>
          <cell r="T869">
            <v>0</v>
          </cell>
          <cell r="AG869">
            <v>0</v>
          </cell>
        </row>
        <row r="870">
          <cell r="F870">
            <v>0</v>
          </cell>
          <cell r="M870">
            <v>0</v>
          </cell>
          <cell r="S870">
            <v>0</v>
          </cell>
          <cell r="T870">
            <v>0</v>
          </cell>
          <cell r="AG870">
            <v>0</v>
          </cell>
        </row>
        <row r="871">
          <cell r="F871">
            <v>0</v>
          </cell>
          <cell r="M871">
            <v>0</v>
          </cell>
          <cell r="S871">
            <v>0</v>
          </cell>
          <cell r="T871">
            <v>0</v>
          </cell>
          <cell r="AG871">
            <v>0</v>
          </cell>
        </row>
        <row r="872">
          <cell r="F872">
            <v>0</v>
          </cell>
          <cell r="M872">
            <v>0</v>
          </cell>
          <cell r="S872">
            <v>0</v>
          </cell>
          <cell r="T872">
            <v>0</v>
          </cell>
          <cell r="AG872">
            <v>0</v>
          </cell>
        </row>
        <row r="873">
          <cell r="F873">
            <v>0</v>
          </cell>
          <cell r="M873">
            <v>0</v>
          </cell>
          <cell r="S873">
            <v>0</v>
          </cell>
          <cell r="T873">
            <v>0</v>
          </cell>
          <cell r="AG873">
            <v>0</v>
          </cell>
        </row>
        <row r="874">
          <cell r="F874">
            <v>0</v>
          </cell>
          <cell r="M874">
            <v>0</v>
          </cell>
          <cell r="S874">
            <v>0</v>
          </cell>
          <cell r="T874">
            <v>0</v>
          </cell>
          <cell r="AG874">
            <v>0</v>
          </cell>
        </row>
        <row r="875">
          <cell r="F875">
            <v>0</v>
          </cell>
          <cell r="M875">
            <v>0</v>
          </cell>
          <cell r="S875">
            <v>0</v>
          </cell>
          <cell r="T875">
            <v>0</v>
          </cell>
          <cell r="AG875">
            <v>0</v>
          </cell>
        </row>
        <row r="876">
          <cell r="F876">
            <v>0</v>
          </cell>
          <cell r="M876">
            <v>0</v>
          </cell>
          <cell r="S876">
            <v>0</v>
          </cell>
          <cell r="T876">
            <v>0</v>
          </cell>
          <cell r="AG876">
            <v>0</v>
          </cell>
        </row>
        <row r="877">
          <cell r="F877">
            <v>0</v>
          </cell>
          <cell r="M877">
            <v>0</v>
          </cell>
          <cell r="S877">
            <v>0</v>
          </cell>
          <cell r="T877">
            <v>0</v>
          </cell>
          <cell r="AG877">
            <v>0</v>
          </cell>
        </row>
        <row r="878">
          <cell r="F878">
            <v>0</v>
          </cell>
          <cell r="M878">
            <v>0</v>
          </cell>
          <cell r="S878">
            <v>0</v>
          </cell>
          <cell r="T878">
            <v>0</v>
          </cell>
          <cell r="AG878">
            <v>0</v>
          </cell>
        </row>
        <row r="879">
          <cell r="F879">
            <v>0</v>
          </cell>
          <cell r="M879">
            <v>0</v>
          </cell>
          <cell r="S879">
            <v>0</v>
          </cell>
          <cell r="T879">
            <v>0</v>
          </cell>
          <cell r="AG879">
            <v>0</v>
          </cell>
        </row>
        <row r="880">
          <cell r="F880">
            <v>0</v>
          </cell>
          <cell r="M880">
            <v>0</v>
          </cell>
          <cell r="S880">
            <v>0</v>
          </cell>
          <cell r="T880">
            <v>0</v>
          </cell>
          <cell r="AG880">
            <v>0</v>
          </cell>
        </row>
        <row r="881">
          <cell r="F881">
            <v>0</v>
          </cell>
          <cell r="M881">
            <v>0</v>
          </cell>
          <cell r="S881">
            <v>0</v>
          </cell>
          <cell r="T881">
            <v>0</v>
          </cell>
          <cell r="AG881">
            <v>0</v>
          </cell>
        </row>
        <row r="882">
          <cell r="F882">
            <v>0</v>
          </cell>
          <cell r="M882">
            <v>0</v>
          </cell>
          <cell r="S882">
            <v>0</v>
          </cell>
          <cell r="T882">
            <v>0</v>
          </cell>
          <cell r="AG882">
            <v>0</v>
          </cell>
        </row>
        <row r="883">
          <cell r="F883">
            <v>0</v>
          </cell>
          <cell r="M883">
            <v>0</v>
          </cell>
          <cell r="S883">
            <v>0</v>
          </cell>
          <cell r="T883">
            <v>0</v>
          </cell>
          <cell r="AG883">
            <v>0</v>
          </cell>
        </row>
        <row r="884">
          <cell r="F884">
            <v>0</v>
          </cell>
          <cell r="M884">
            <v>0</v>
          </cell>
          <cell r="S884">
            <v>0</v>
          </cell>
          <cell r="T884">
            <v>0</v>
          </cell>
          <cell r="AG884">
            <v>0</v>
          </cell>
        </row>
        <row r="885">
          <cell r="F885">
            <v>0</v>
          </cell>
          <cell r="M885">
            <v>0</v>
          </cell>
          <cell r="S885">
            <v>0</v>
          </cell>
          <cell r="T885">
            <v>0</v>
          </cell>
          <cell r="AG885">
            <v>0</v>
          </cell>
        </row>
        <row r="886">
          <cell r="F886">
            <v>0</v>
          </cell>
          <cell r="M886">
            <v>0</v>
          </cell>
          <cell r="S886">
            <v>0</v>
          </cell>
          <cell r="T886">
            <v>0</v>
          </cell>
          <cell r="AG886">
            <v>0</v>
          </cell>
        </row>
        <row r="887">
          <cell r="F887">
            <v>0</v>
          </cell>
          <cell r="M887">
            <v>0</v>
          </cell>
          <cell r="S887">
            <v>0</v>
          </cell>
          <cell r="T887">
            <v>0</v>
          </cell>
          <cell r="AG887">
            <v>0</v>
          </cell>
        </row>
        <row r="888">
          <cell r="F888">
            <v>0</v>
          </cell>
          <cell r="M888">
            <v>0</v>
          </cell>
          <cell r="S888">
            <v>0</v>
          </cell>
          <cell r="T888">
            <v>0</v>
          </cell>
          <cell r="AG888">
            <v>0</v>
          </cell>
        </row>
        <row r="889">
          <cell r="F889">
            <v>0</v>
          </cell>
          <cell r="M889">
            <v>0</v>
          </cell>
          <cell r="S889">
            <v>0</v>
          </cell>
          <cell r="T889">
            <v>0</v>
          </cell>
          <cell r="AG889">
            <v>0</v>
          </cell>
        </row>
        <row r="890">
          <cell r="F890">
            <v>0</v>
          </cell>
          <cell r="M890">
            <v>0</v>
          </cell>
          <cell r="S890">
            <v>0</v>
          </cell>
          <cell r="T890">
            <v>0</v>
          </cell>
          <cell r="AG890">
            <v>0</v>
          </cell>
        </row>
        <row r="891">
          <cell r="F891">
            <v>0</v>
          </cell>
          <cell r="M891">
            <v>0</v>
          </cell>
          <cell r="S891">
            <v>0</v>
          </cell>
          <cell r="T891">
            <v>0</v>
          </cell>
          <cell r="AG891">
            <v>0</v>
          </cell>
        </row>
        <row r="892">
          <cell r="F892">
            <v>0</v>
          </cell>
          <cell r="M892">
            <v>0</v>
          </cell>
          <cell r="S892">
            <v>0</v>
          </cell>
          <cell r="T892">
            <v>0</v>
          </cell>
          <cell r="AG892">
            <v>0</v>
          </cell>
        </row>
        <row r="893">
          <cell r="F893">
            <v>0</v>
          </cell>
          <cell r="M893">
            <v>0</v>
          </cell>
          <cell r="S893">
            <v>0</v>
          </cell>
          <cell r="T893">
            <v>0</v>
          </cell>
          <cell r="AG893">
            <v>0</v>
          </cell>
        </row>
        <row r="894">
          <cell r="F894">
            <v>0</v>
          </cell>
          <cell r="M894">
            <v>0</v>
          </cell>
          <cell r="S894">
            <v>0</v>
          </cell>
          <cell r="T894">
            <v>0</v>
          </cell>
          <cell r="AG894">
            <v>0</v>
          </cell>
        </row>
        <row r="895">
          <cell r="F895">
            <v>0</v>
          </cell>
          <cell r="M895">
            <v>0</v>
          </cell>
          <cell r="S895">
            <v>0</v>
          </cell>
          <cell r="T895">
            <v>0</v>
          </cell>
          <cell r="AG895">
            <v>0</v>
          </cell>
        </row>
        <row r="896">
          <cell r="F896">
            <v>0</v>
          </cell>
          <cell r="M896">
            <v>0</v>
          </cell>
          <cell r="S896">
            <v>0</v>
          </cell>
          <cell r="T896">
            <v>0</v>
          </cell>
          <cell r="AG896">
            <v>0</v>
          </cell>
        </row>
        <row r="897">
          <cell r="F897">
            <v>0</v>
          </cell>
          <cell r="M897">
            <v>0</v>
          </cell>
          <cell r="S897">
            <v>0</v>
          </cell>
          <cell r="T897">
            <v>0</v>
          </cell>
          <cell r="AG897">
            <v>0</v>
          </cell>
        </row>
        <row r="898">
          <cell r="F898">
            <v>0</v>
          </cell>
          <cell r="M898">
            <v>0</v>
          </cell>
          <cell r="S898">
            <v>0</v>
          </cell>
          <cell r="T898">
            <v>0</v>
          </cell>
          <cell r="AG898">
            <v>0</v>
          </cell>
        </row>
        <row r="899">
          <cell r="F899">
            <v>0</v>
          </cell>
          <cell r="M899">
            <v>0</v>
          </cell>
          <cell r="S899">
            <v>0</v>
          </cell>
          <cell r="T899">
            <v>0</v>
          </cell>
          <cell r="AG899">
            <v>0</v>
          </cell>
        </row>
        <row r="900">
          <cell r="F900">
            <v>0</v>
          </cell>
          <cell r="M900">
            <v>0</v>
          </cell>
          <cell r="S900">
            <v>0</v>
          </cell>
          <cell r="T900">
            <v>0</v>
          </cell>
          <cell r="AG900">
            <v>0</v>
          </cell>
        </row>
        <row r="901">
          <cell r="F901">
            <v>0</v>
          </cell>
          <cell r="M901">
            <v>0</v>
          </cell>
          <cell r="S901">
            <v>0</v>
          </cell>
          <cell r="T901">
            <v>0</v>
          </cell>
          <cell r="AG901">
            <v>0</v>
          </cell>
        </row>
        <row r="902">
          <cell r="F902">
            <v>0</v>
          </cell>
          <cell r="M902">
            <v>0</v>
          </cell>
          <cell r="S902">
            <v>0</v>
          </cell>
          <cell r="T902">
            <v>0</v>
          </cell>
          <cell r="AG902">
            <v>0</v>
          </cell>
        </row>
        <row r="903">
          <cell r="F903">
            <v>0</v>
          </cell>
          <cell r="M903">
            <v>0</v>
          </cell>
          <cell r="S903">
            <v>0</v>
          </cell>
          <cell r="T903">
            <v>0</v>
          </cell>
          <cell r="AG903">
            <v>0</v>
          </cell>
        </row>
        <row r="904">
          <cell r="F904">
            <v>0</v>
          </cell>
          <cell r="M904">
            <v>0</v>
          </cell>
          <cell r="S904">
            <v>0</v>
          </cell>
          <cell r="T904">
            <v>0</v>
          </cell>
          <cell r="AG904">
            <v>0</v>
          </cell>
        </row>
        <row r="905">
          <cell r="F905">
            <v>0</v>
          </cell>
          <cell r="M905">
            <v>0</v>
          </cell>
          <cell r="S905">
            <v>0</v>
          </cell>
          <cell r="T905">
            <v>0</v>
          </cell>
          <cell r="AG905">
            <v>0</v>
          </cell>
        </row>
        <row r="906">
          <cell r="F906">
            <v>0</v>
          </cell>
          <cell r="M906">
            <v>0</v>
          </cell>
          <cell r="S906">
            <v>0</v>
          </cell>
          <cell r="T906">
            <v>0</v>
          </cell>
          <cell r="AG906">
            <v>0</v>
          </cell>
        </row>
        <row r="907">
          <cell r="F907">
            <v>0</v>
          </cell>
          <cell r="M907">
            <v>0</v>
          </cell>
          <cell r="S907">
            <v>0</v>
          </cell>
          <cell r="T907">
            <v>0</v>
          </cell>
          <cell r="AG907">
            <v>0</v>
          </cell>
        </row>
        <row r="908">
          <cell r="F908">
            <v>0</v>
          </cell>
          <cell r="M908">
            <v>0</v>
          </cell>
          <cell r="S908">
            <v>0</v>
          </cell>
          <cell r="T908">
            <v>0</v>
          </cell>
          <cell r="AG908">
            <v>0</v>
          </cell>
        </row>
        <row r="909">
          <cell r="F909">
            <v>0</v>
          </cell>
          <cell r="M909">
            <v>0</v>
          </cell>
          <cell r="S909">
            <v>0</v>
          </cell>
          <cell r="T909">
            <v>0</v>
          </cell>
          <cell r="AG909">
            <v>0</v>
          </cell>
        </row>
        <row r="910">
          <cell r="F910">
            <v>0</v>
          </cell>
          <cell r="M910">
            <v>0</v>
          </cell>
          <cell r="S910">
            <v>0</v>
          </cell>
          <cell r="T910">
            <v>0</v>
          </cell>
          <cell r="AG910">
            <v>0</v>
          </cell>
        </row>
        <row r="911">
          <cell r="F911">
            <v>0</v>
          </cell>
          <cell r="M911">
            <v>0</v>
          </cell>
          <cell r="S911">
            <v>0</v>
          </cell>
          <cell r="T911">
            <v>0</v>
          </cell>
          <cell r="AG911">
            <v>0</v>
          </cell>
        </row>
        <row r="912">
          <cell r="F912">
            <v>0</v>
          </cell>
          <cell r="M912">
            <v>0</v>
          </cell>
          <cell r="S912">
            <v>0</v>
          </cell>
          <cell r="T912">
            <v>0</v>
          </cell>
          <cell r="AG912">
            <v>0</v>
          </cell>
        </row>
        <row r="913">
          <cell r="F913">
            <v>0</v>
          </cell>
          <cell r="M913">
            <v>0</v>
          </cell>
          <cell r="S913">
            <v>0</v>
          </cell>
          <cell r="T913">
            <v>0</v>
          </cell>
          <cell r="AG913">
            <v>0</v>
          </cell>
        </row>
        <row r="914">
          <cell r="F914">
            <v>0</v>
          </cell>
          <cell r="M914">
            <v>0</v>
          </cell>
          <cell r="S914">
            <v>0</v>
          </cell>
          <cell r="T914">
            <v>0</v>
          </cell>
          <cell r="AG914">
            <v>0</v>
          </cell>
        </row>
        <row r="915">
          <cell r="F915">
            <v>0</v>
          </cell>
          <cell r="M915">
            <v>0</v>
          </cell>
          <cell r="S915">
            <v>0</v>
          </cell>
          <cell r="T915">
            <v>0</v>
          </cell>
          <cell r="AG915">
            <v>0</v>
          </cell>
        </row>
        <row r="916">
          <cell r="F916">
            <v>0</v>
          </cell>
          <cell r="M916">
            <v>0</v>
          </cell>
          <cell r="S916">
            <v>0</v>
          </cell>
          <cell r="T916">
            <v>0</v>
          </cell>
          <cell r="AG916">
            <v>0</v>
          </cell>
        </row>
        <row r="917">
          <cell r="F917">
            <v>0</v>
          </cell>
          <cell r="M917">
            <v>0</v>
          </cell>
          <cell r="S917">
            <v>0</v>
          </cell>
          <cell r="T917">
            <v>0</v>
          </cell>
          <cell r="AG917">
            <v>0</v>
          </cell>
        </row>
        <row r="918">
          <cell r="F918">
            <v>0</v>
          </cell>
          <cell r="M918">
            <v>0</v>
          </cell>
          <cell r="S918">
            <v>0</v>
          </cell>
          <cell r="T918">
            <v>0</v>
          </cell>
          <cell r="AG918">
            <v>0</v>
          </cell>
        </row>
        <row r="919">
          <cell r="F919">
            <v>0</v>
          </cell>
          <cell r="M919">
            <v>0</v>
          </cell>
          <cell r="S919">
            <v>0</v>
          </cell>
          <cell r="T919">
            <v>0</v>
          </cell>
          <cell r="AG919">
            <v>0</v>
          </cell>
        </row>
        <row r="920">
          <cell r="F920">
            <v>0</v>
          </cell>
          <cell r="M920">
            <v>0</v>
          </cell>
          <cell r="S920">
            <v>0</v>
          </cell>
          <cell r="T920">
            <v>0</v>
          </cell>
          <cell r="AG920">
            <v>0</v>
          </cell>
        </row>
        <row r="921">
          <cell r="F921">
            <v>0</v>
          </cell>
          <cell r="M921">
            <v>0</v>
          </cell>
          <cell r="S921">
            <v>0</v>
          </cell>
          <cell r="T921">
            <v>0</v>
          </cell>
          <cell r="AG921">
            <v>0</v>
          </cell>
        </row>
        <row r="922">
          <cell r="F922">
            <v>0</v>
          </cell>
          <cell r="M922">
            <v>0</v>
          </cell>
          <cell r="S922">
            <v>0</v>
          </cell>
          <cell r="T922">
            <v>0</v>
          </cell>
          <cell r="AG922">
            <v>0</v>
          </cell>
        </row>
        <row r="923">
          <cell r="F923">
            <v>0</v>
          </cell>
          <cell r="M923">
            <v>0</v>
          </cell>
          <cell r="S923">
            <v>0</v>
          </cell>
          <cell r="T923">
            <v>0</v>
          </cell>
          <cell r="AG923">
            <v>0</v>
          </cell>
        </row>
        <row r="924">
          <cell r="F924">
            <v>0</v>
          </cell>
          <cell r="M924">
            <v>0</v>
          </cell>
          <cell r="S924">
            <v>0</v>
          </cell>
          <cell r="T924">
            <v>0</v>
          </cell>
          <cell r="AG924">
            <v>0</v>
          </cell>
        </row>
        <row r="925">
          <cell r="F925">
            <v>0</v>
          </cell>
          <cell r="M925">
            <v>0</v>
          </cell>
          <cell r="S925">
            <v>0</v>
          </cell>
          <cell r="T925">
            <v>0</v>
          </cell>
          <cell r="AG925">
            <v>0</v>
          </cell>
        </row>
        <row r="926">
          <cell r="F926">
            <v>0</v>
          </cell>
          <cell r="M926">
            <v>0</v>
          </cell>
          <cell r="S926">
            <v>0</v>
          </cell>
          <cell r="T926">
            <v>0</v>
          </cell>
          <cell r="AG926">
            <v>0</v>
          </cell>
        </row>
        <row r="927">
          <cell r="F927">
            <v>0</v>
          </cell>
          <cell r="M927">
            <v>0</v>
          </cell>
          <cell r="S927">
            <v>0</v>
          </cell>
          <cell r="T927">
            <v>0</v>
          </cell>
          <cell r="AG927">
            <v>0</v>
          </cell>
        </row>
        <row r="928">
          <cell r="F928">
            <v>0</v>
          </cell>
          <cell r="M928">
            <v>0</v>
          </cell>
          <cell r="S928">
            <v>0</v>
          </cell>
          <cell r="T928">
            <v>0</v>
          </cell>
          <cell r="AG928">
            <v>0</v>
          </cell>
        </row>
        <row r="929">
          <cell r="F929">
            <v>0</v>
          </cell>
          <cell r="M929">
            <v>0</v>
          </cell>
          <cell r="S929">
            <v>0</v>
          </cell>
          <cell r="T929">
            <v>0</v>
          </cell>
          <cell r="AG929">
            <v>0</v>
          </cell>
        </row>
        <row r="930">
          <cell r="F930">
            <v>0</v>
          </cell>
          <cell r="M930">
            <v>0</v>
          </cell>
          <cell r="S930">
            <v>0</v>
          </cell>
          <cell r="T930">
            <v>0</v>
          </cell>
          <cell r="AG930">
            <v>0</v>
          </cell>
        </row>
        <row r="931">
          <cell r="F931">
            <v>0</v>
          </cell>
          <cell r="M931">
            <v>0</v>
          </cell>
          <cell r="S931">
            <v>0</v>
          </cell>
          <cell r="T931">
            <v>0</v>
          </cell>
          <cell r="AG931">
            <v>0</v>
          </cell>
        </row>
        <row r="932">
          <cell r="F932">
            <v>0</v>
          </cell>
          <cell r="M932">
            <v>0</v>
          </cell>
          <cell r="S932">
            <v>0</v>
          </cell>
          <cell r="T932">
            <v>0</v>
          </cell>
          <cell r="AG932">
            <v>0</v>
          </cell>
        </row>
        <row r="933">
          <cell r="F933">
            <v>0</v>
          </cell>
          <cell r="M933">
            <v>0</v>
          </cell>
          <cell r="S933">
            <v>0</v>
          </cell>
          <cell r="T933">
            <v>0</v>
          </cell>
          <cell r="AG933">
            <v>0</v>
          </cell>
        </row>
        <row r="934">
          <cell r="F934">
            <v>0</v>
          </cell>
          <cell r="M934">
            <v>0</v>
          </cell>
          <cell r="S934">
            <v>0</v>
          </cell>
          <cell r="T934">
            <v>0</v>
          </cell>
          <cell r="AG934">
            <v>0</v>
          </cell>
        </row>
        <row r="935">
          <cell r="F935">
            <v>0</v>
          </cell>
          <cell r="M935">
            <v>0</v>
          </cell>
          <cell r="S935">
            <v>0</v>
          </cell>
          <cell r="T935">
            <v>0</v>
          </cell>
          <cell r="AG935">
            <v>0</v>
          </cell>
        </row>
        <row r="936">
          <cell r="F936">
            <v>0</v>
          </cell>
          <cell r="M936">
            <v>0</v>
          </cell>
          <cell r="S936">
            <v>0</v>
          </cell>
          <cell r="T936">
            <v>0</v>
          </cell>
          <cell r="AG936">
            <v>0</v>
          </cell>
        </row>
        <row r="937">
          <cell r="F937">
            <v>0</v>
          </cell>
          <cell r="M937">
            <v>0</v>
          </cell>
          <cell r="S937">
            <v>0</v>
          </cell>
          <cell r="T937">
            <v>0</v>
          </cell>
          <cell r="AG937">
            <v>0</v>
          </cell>
        </row>
        <row r="938">
          <cell r="F938">
            <v>0</v>
          </cell>
          <cell r="M938">
            <v>0</v>
          </cell>
          <cell r="S938">
            <v>0</v>
          </cell>
          <cell r="T938">
            <v>0</v>
          </cell>
          <cell r="AG938">
            <v>0</v>
          </cell>
        </row>
        <row r="939">
          <cell r="F939">
            <v>0</v>
          </cell>
          <cell r="M939">
            <v>0</v>
          </cell>
          <cell r="S939">
            <v>0</v>
          </cell>
          <cell r="T939">
            <v>0</v>
          </cell>
          <cell r="AG939">
            <v>0</v>
          </cell>
        </row>
        <row r="940">
          <cell r="F940">
            <v>0</v>
          </cell>
          <cell r="M940">
            <v>0</v>
          </cell>
          <cell r="S940">
            <v>0</v>
          </cell>
          <cell r="T940">
            <v>0</v>
          </cell>
          <cell r="AG940">
            <v>0</v>
          </cell>
        </row>
        <row r="941">
          <cell r="F941">
            <v>0</v>
          </cell>
          <cell r="M941">
            <v>0</v>
          </cell>
          <cell r="S941">
            <v>0</v>
          </cell>
          <cell r="T941">
            <v>0</v>
          </cell>
          <cell r="AG941">
            <v>0</v>
          </cell>
        </row>
        <row r="942">
          <cell r="F942">
            <v>0</v>
          </cell>
          <cell r="M942">
            <v>0</v>
          </cell>
          <cell r="S942">
            <v>0</v>
          </cell>
          <cell r="T942">
            <v>0</v>
          </cell>
          <cell r="AG942">
            <v>0</v>
          </cell>
        </row>
        <row r="943">
          <cell r="F943">
            <v>0</v>
          </cell>
          <cell r="M943">
            <v>0</v>
          </cell>
          <cell r="S943">
            <v>0</v>
          </cell>
          <cell r="T943">
            <v>0</v>
          </cell>
          <cell r="AG943">
            <v>0</v>
          </cell>
        </row>
        <row r="944">
          <cell r="F944">
            <v>0</v>
          </cell>
          <cell r="M944">
            <v>0</v>
          </cell>
          <cell r="S944">
            <v>0</v>
          </cell>
          <cell r="T944">
            <v>0</v>
          </cell>
          <cell r="AG944">
            <v>0</v>
          </cell>
        </row>
        <row r="945">
          <cell r="F945">
            <v>0</v>
          </cell>
          <cell r="M945">
            <v>0</v>
          </cell>
          <cell r="S945">
            <v>0</v>
          </cell>
          <cell r="T945">
            <v>0</v>
          </cell>
          <cell r="AG945">
            <v>0</v>
          </cell>
        </row>
        <row r="946">
          <cell r="F946">
            <v>0</v>
          </cell>
          <cell r="M946">
            <v>0</v>
          </cell>
          <cell r="S946">
            <v>0</v>
          </cell>
          <cell r="T946">
            <v>0</v>
          </cell>
          <cell r="AG946">
            <v>0</v>
          </cell>
        </row>
        <row r="947">
          <cell r="F947">
            <v>0</v>
          </cell>
          <cell r="M947">
            <v>0</v>
          </cell>
          <cell r="S947">
            <v>0</v>
          </cell>
          <cell r="T947">
            <v>0</v>
          </cell>
          <cell r="AG947">
            <v>0</v>
          </cell>
        </row>
        <row r="948">
          <cell r="F948">
            <v>0</v>
          </cell>
          <cell r="M948">
            <v>0</v>
          </cell>
          <cell r="S948">
            <v>0</v>
          </cell>
          <cell r="T948">
            <v>0</v>
          </cell>
          <cell r="AG948">
            <v>0</v>
          </cell>
        </row>
        <row r="949">
          <cell r="F949">
            <v>0</v>
          </cell>
          <cell r="M949">
            <v>0</v>
          </cell>
          <cell r="S949">
            <v>0</v>
          </cell>
          <cell r="T949">
            <v>0</v>
          </cell>
          <cell r="AG949">
            <v>0</v>
          </cell>
        </row>
        <row r="950">
          <cell r="F950">
            <v>0</v>
          </cell>
          <cell r="M950">
            <v>0</v>
          </cell>
          <cell r="S950">
            <v>0</v>
          </cell>
          <cell r="T950">
            <v>0</v>
          </cell>
          <cell r="AG950">
            <v>0</v>
          </cell>
        </row>
        <row r="951">
          <cell r="F951">
            <v>0</v>
          </cell>
          <cell r="M951">
            <v>0</v>
          </cell>
          <cell r="S951">
            <v>0</v>
          </cell>
          <cell r="T951">
            <v>0</v>
          </cell>
          <cell r="AG951">
            <v>0</v>
          </cell>
        </row>
        <row r="952">
          <cell r="F952">
            <v>0</v>
          </cell>
          <cell r="M952">
            <v>0</v>
          </cell>
          <cell r="S952">
            <v>0</v>
          </cell>
          <cell r="T952">
            <v>0</v>
          </cell>
          <cell r="AG952">
            <v>0</v>
          </cell>
        </row>
        <row r="953">
          <cell r="F953">
            <v>0</v>
          </cell>
          <cell r="M953">
            <v>0</v>
          </cell>
          <cell r="S953">
            <v>0</v>
          </cell>
          <cell r="T953">
            <v>0</v>
          </cell>
          <cell r="AG953">
            <v>0</v>
          </cell>
        </row>
        <row r="954">
          <cell r="F954">
            <v>0</v>
          </cell>
          <cell r="M954">
            <v>0</v>
          </cell>
          <cell r="S954">
            <v>0</v>
          </cell>
          <cell r="T954">
            <v>0</v>
          </cell>
          <cell r="AG954">
            <v>0</v>
          </cell>
        </row>
        <row r="955">
          <cell r="F955">
            <v>0</v>
          </cell>
          <cell r="M955">
            <v>0</v>
          </cell>
          <cell r="S955">
            <v>0</v>
          </cell>
          <cell r="T955">
            <v>0</v>
          </cell>
          <cell r="AG955">
            <v>0</v>
          </cell>
        </row>
        <row r="956">
          <cell r="F956">
            <v>0</v>
          </cell>
          <cell r="M956">
            <v>0</v>
          </cell>
          <cell r="S956">
            <v>0</v>
          </cell>
          <cell r="T956">
            <v>0</v>
          </cell>
          <cell r="AG956">
            <v>0</v>
          </cell>
        </row>
        <row r="957">
          <cell r="F957">
            <v>0</v>
          </cell>
          <cell r="M957">
            <v>0</v>
          </cell>
          <cell r="S957">
            <v>0</v>
          </cell>
          <cell r="T957">
            <v>0</v>
          </cell>
          <cell r="AG957">
            <v>0</v>
          </cell>
        </row>
        <row r="958">
          <cell r="F958">
            <v>0</v>
          </cell>
          <cell r="M958">
            <v>0</v>
          </cell>
          <cell r="S958">
            <v>0</v>
          </cell>
          <cell r="T958">
            <v>0</v>
          </cell>
          <cell r="AG958">
            <v>0</v>
          </cell>
        </row>
        <row r="959">
          <cell r="F959">
            <v>0</v>
          </cell>
          <cell r="M959">
            <v>0</v>
          </cell>
          <cell r="S959">
            <v>0</v>
          </cell>
          <cell r="T959">
            <v>0</v>
          </cell>
          <cell r="AG959">
            <v>0</v>
          </cell>
        </row>
        <row r="960">
          <cell r="F960">
            <v>0</v>
          </cell>
          <cell r="M960">
            <v>0</v>
          </cell>
          <cell r="S960">
            <v>0</v>
          </cell>
          <cell r="T960">
            <v>0</v>
          </cell>
          <cell r="AG960">
            <v>0</v>
          </cell>
        </row>
        <row r="961">
          <cell r="F961">
            <v>0</v>
          </cell>
          <cell r="M961">
            <v>0</v>
          </cell>
          <cell r="S961">
            <v>0</v>
          </cell>
          <cell r="T961">
            <v>0</v>
          </cell>
          <cell r="AG961">
            <v>0</v>
          </cell>
        </row>
        <row r="962">
          <cell r="F962">
            <v>0</v>
          </cell>
          <cell r="M962">
            <v>0</v>
          </cell>
          <cell r="S962">
            <v>0</v>
          </cell>
          <cell r="T962">
            <v>0</v>
          </cell>
          <cell r="AG962">
            <v>0</v>
          </cell>
        </row>
        <row r="963">
          <cell r="F963">
            <v>0</v>
          </cell>
          <cell r="M963">
            <v>0</v>
          </cell>
          <cell r="S963">
            <v>0</v>
          </cell>
          <cell r="T963">
            <v>0</v>
          </cell>
          <cell r="AG963">
            <v>0</v>
          </cell>
        </row>
        <row r="964">
          <cell r="F964">
            <v>0</v>
          </cell>
          <cell r="M964">
            <v>0</v>
          </cell>
          <cell r="S964">
            <v>0</v>
          </cell>
          <cell r="T964">
            <v>0</v>
          </cell>
          <cell r="AG964">
            <v>0</v>
          </cell>
        </row>
        <row r="965">
          <cell r="F965">
            <v>0</v>
          </cell>
          <cell r="M965">
            <v>0</v>
          </cell>
          <cell r="S965">
            <v>0</v>
          </cell>
          <cell r="T965">
            <v>0</v>
          </cell>
          <cell r="AG965">
            <v>0</v>
          </cell>
        </row>
        <row r="966">
          <cell r="F966">
            <v>0</v>
          </cell>
          <cell r="M966">
            <v>0</v>
          </cell>
          <cell r="S966">
            <v>0</v>
          </cell>
          <cell r="T966">
            <v>0</v>
          </cell>
          <cell r="AG966">
            <v>0</v>
          </cell>
        </row>
        <row r="967">
          <cell r="F967">
            <v>0</v>
          </cell>
          <cell r="M967">
            <v>0</v>
          </cell>
          <cell r="S967">
            <v>0</v>
          </cell>
          <cell r="T967">
            <v>0</v>
          </cell>
          <cell r="AG967">
            <v>0</v>
          </cell>
        </row>
        <row r="968">
          <cell r="F968">
            <v>0</v>
          </cell>
          <cell r="M968">
            <v>0</v>
          </cell>
          <cell r="S968">
            <v>0</v>
          </cell>
          <cell r="T968">
            <v>0</v>
          </cell>
          <cell r="AG968">
            <v>0</v>
          </cell>
        </row>
        <row r="969">
          <cell r="F969">
            <v>0</v>
          </cell>
          <cell r="M969">
            <v>0</v>
          </cell>
          <cell r="S969">
            <v>0</v>
          </cell>
          <cell r="T969">
            <v>0</v>
          </cell>
          <cell r="AG969">
            <v>0</v>
          </cell>
        </row>
        <row r="970">
          <cell r="F970">
            <v>0</v>
          </cell>
          <cell r="M970">
            <v>0</v>
          </cell>
          <cell r="S970">
            <v>0</v>
          </cell>
          <cell r="T970">
            <v>0</v>
          </cell>
          <cell r="AG970">
            <v>0</v>
          </cell>
        </row>
        <row r="971">
          <cell r="F971">
            <v>0</v>
          </cell>
          <cell r="M971">
            <v>0</v>
          </cell>
          <cell r="S971">
            <v>0</v>
          </cell>
          <cell r="T971">
            <v>0</v>
          </cell>
          <cell r="AG971">
            <v>0</v>
          </cell>
        </row>
        <row r="972">
          <cell r="F972">
            <v>0</v>
          </cell>
          <cell r="M972">
            <v>0</v>
          </cell>
          <cell r="S972">
            <v>0</v>
          </cell>
          <cell r="T972">
            <v>0</v>
          </cell>
          <cell r="AG972">
            <v>0</v>
          </cell>
        </row>
        <row r="973">
          <cell r="F973">
            <v>0</v>
          </cell>
          <cell r="M973">
            <v>0</v>
          </cell>
          <cell r="S973">
            <v>0</v>
          </cell>
          <cell r="T973">
            <v>0</v>
          </cell>
          <cell r="AG973">
            <v>0</v>
          </cell>
        </row>
        <row r="974">
          <cell r="F974">
            <v>0</v>
          </cell>
          <cell r="M974">
            <v>0</v>
          </cell>
          <cell r="S974">
            <v>0</v>
          </cell>
          <cell r="T974">
            <v>0</v>
          </cell>
          <cell r="AG974">
            <v>0</v>
          </cell>
        </row>
        <row r="975">
          <cell r="F975">
            <v>0</v>
          </cell>
          <cell r="M975">
            <v>0</v>
          </cell>
          <cell r="S975">
            <v>0</v>
          </cell>
          <cell r="T975">
            <v>0</v>
          </cell>
          <cell r="AG975">
            <v>0</v>
          </cell>
        </row>
        <row r="976">
          <cell r="F976">
            <v>0</v>
          </cell>
          <cell r="M976">
            <v>0</v>
          </cell>
          <cell r="S976">
            <v>0</v>
          </cell>
          <cell r="T976">
            <v>0</v>
          </cell>
          <cell r="AG976">
            <v>0</v>
          </cell>
        </row>
        <row r="977">
          <cell r="F977">
            <v>0</v>
          </cell>
          <cell r="M977">
            <v>0</v>
          </cell>
          <cell r="S977">
            <v>0</v>
          </cell>
          <cell r="T977">
            <v>0</v>
          </cell>
          <cell r="AG977">
            <v>0</v>
          </cell>
        </row>
        <row r="978">
          <cell r="F978">
            <v>0</v>
          </cell>
          <cell r="M978">
            <v>0</v>
          </cell>
          <cell r="S978">
            <v>0</v>
          </cell>
          <cell r="T978">
            <v>0</v>
          </cell>
          <cell r="AG978">
            <v>0</v>
          </cell>
        </row>
        <row r="979">
          <cell r="F979">
            <v>0</v>
          </cell>
          <cell r="M979">
            <v>0</v>
          </cell>
          <cell r="S979">
            <v>0</v>
          </cell>
          <cell r="T979">
            <v>0</v>
          </cell>
          <cell r="AG979">
            <v>0</v>
          </cell>
        </row>
        <row r="980">
          <cell r="F980">
            <v>0</v>
          </cell>
          <cell r="M980">
            <v>0</v>
          </cell>
          <cell r="S980">
            <v>0</v>
          </cell>
          <cell r="T980">
            <v>0</v>
          </cell>
          <cell r="AG980">
            <v>0</v>
          </cell>
        </row>
        <row r="981">
          <cell r="F981">
            <v>0</v>
          </cell>
          <cell r="M981">
            <v>0</v>
          </cell>
          <cell r="S981">
            <v>0</v>
          </cell>
          <cell r="T981">
            <v>0</v>
          </cell>
          <cell r="AG981">
            <v>0</v>
          </cell>
        </row>
        <row r="982">
          <cell r="F982">
            <v>0</v>
          </cell>
          <cell r="M982">
            <v>0</v>
          </cell>
          <cell r="S982">
            <v>0</v>
          </cell>
          <cell r="T982">
            <v>0</v>
          </cell>
          <cell r="AG982">
            <v>0</v>
          </cell>
        </row>
        <row r="983">
          <cell r="F983">
            <v>0</v>
          </cell>
          <cell r="M983">
            <v>0</v>
          </cell>
          <cell r="S983">
            <v>0</v>
          </cell>
          <cell r="T983">
            <v>0</v>
          </cell>
          <cell r="AG983">
            <v>0</v>
          </cell>
        </row>
        <row r="984">
          <cell r="F984">
            <v>0</v>
          </cell>
          <cell r="M984">
            <v>0</v>
          </cell>
          <cell r="S984">
            <v>0</v>
          </cell>
          <cell r="T984">
            <v>0</v>
          </cell>
          <cell r="AG984">
            <v>0</v>
          </cell>
        </row>
        <row r="985">
          <cell r="F985">
            <v>0</v>
          </cell>
          <cell r="M985">
            <v>0</v>
          </cell>
          <cell r="S985">
            <v>0</v>
          </cell>
          <cell r="T985">
            <v>0</v>
          </cell>
          <cell r="AG985">
            <v>0</v>
          </cell>
        </row>
        <row r="986">
          <cell r="F986">
            <v>0</v>
          </cell>
          <cell r="M986">
            <v>0</v>
          </cell>
          <cell r="S986">
            <v>0</v>
          </cell>
          <cell r="T986">
            <v>0</v>
          </cell>
          <cell r="AG986">
            <v>0</v>
          </cell>
        </row>
        <row r="987">
          <cell r="F987">
            <v>0</v>
          </cell>
          <cell r="M987">
            <v>0</v>
          </cell>
          <cell r="S987">
            <v>0</v>
          </cell>
          <cell r="T987">
            <v>0</v>
          </cell>
          <cell r="AG987">
            <v>0</v>
          </cell>
        </row>
        <row r="988">
          <cell r="F988">
            <v>0</v>
          </cell>
          <cell r="M988">
            <v>0</v>
          </cell>
          <cell r="S988">
            <v>0</v>
          </cell>
          <cell r="T988">
            <v>0</v>
          </cell>
          <cell r="AG988">
            <v>0</v>
          </cell>
        </row>
        <row r="989">
          <cell r="F989">
            <v>0</v>
          </cell>
          <cell r="M989">
            <v>0</v>
          </cell>
          <cell r="S989">
            <v>0</v>
          </cell>
          <cell r="T989">
            <v>0</v>
          </cell>
          <cell r="AG989">
            <v>0</v>
          </cell>
        </row>
        <row r="990">
          <cell r="F990">
            <v>0</v>
          </cell>
          <cell r="M990">
            <v>0</v>
          </cell>
          <cell r="S990">
            <v>0</v>
          </cell>
          <cell r="T990">
            <v>0</v>
          </cell>
          <cell r="AG990">
            <v>0</v>
          </cell>
        </row>
        <row r="991">
          <cell r="F991">
            <v>0</v>
          </cell>
          <cell r="M991">
            <v>0</v>
          </cell>
          <cell r="S991">
            <v>0</v>
          </cell>
          <cell r="T991">
            <v>0</v>
          </cell>
          <cell r="AG991">
            <v>0</v>
          </cell>
        </row>
        <row r="992">
          <cell r="F992">
            <v>0</v>
          </cell>
          <cell r="M992">
            <v>0</v>
          </cell>
          <cell r="S992">
            <v>0</v>
          </cell>
          <cell r="T992">
            <v>0</v>
          </cell>
          <cell r="AG992">
            <v>0</v>
          </cell>
        </row>
        <row r="993">
          <cell r="F993">
            <v>0</v>
          </cell>
          <cell r="M993">
            <v>0</v>
          </cell>
          <cell r="S993">
            <v>0</v>
          </cell>
          <cell r="T993">
            <v>0</v>
          </cell>
          <cell r="AG993">
            <v>0</v>
          </cell>
        </row>
        <row r="994">
          <cell r="F994">
            <v>0</v>
          </cell>
          <cell r="M994">
            <v>0</v>
          </cell>
          <cell r="S994">
            <v>0</v>
          </cell>
          <cell r="T994">
            <v>0</v>
          </cell>
          <cell r="AG994">
            <v>0</v>
          </cell>
        </row>
        <row r="995">
          <cell r="F995">
            <v>0</v>
          </cell>
          <cell r="M995">
            <v>0</v>
          </cell>
          <cell r="S995">
            <v>0</v>
          </cell>
          <cell r="T995">
            <v>0</v>
          </cell>
          <cell r="AG995">
            <v>0</v>
          </cell>
        </row>
        <row r="996">
          <cell r="F996">
            <v>0</v>
          </cell>
          <cell r="M996">
            <v>0</v>
          </cell>
          <cell r="S996">
            <v>0</v>
          </cell>
          <cell r="T996">
            <v>0</v>
          </cell>
          <cell r="AG996">
            <v>0</v>
          </cell>
        </row>
        <row r="997">
          <cell r="F997">
            <v>0</v>
          </cell>
          <cell r="M997">
            <v>0</v>
          </cell>
          <cell r="S997">
            <v>0</v>
          </cell>
          <cell r="T997">
            <v>0</v>
          </cell>
          <cell r="AG997">
            <v>0</v>
          </cell>
        </row>
        <row r="998">
          <cell r="F998">
            <v>0</v>
          </cell>
          <cell r="M998">
            <v>0</v>
          </cell>
          <cell r="S998">
            <v>0</v>
          </cell>
          <cell r="T998">
            <v>0</v>
          </cell>
          <cell r="AG998">
            <v>0</v>
          </cell>
        </row>
        <row r="999">
          <cell r="F999">
            <v>0</v>
          </cell>
          <cell r="M999">
            <v>0</v>
          </cell>
          <cell r="S999">
            <v>0</v>
          </cell>
          <cell r="T999">
            <v>0</v>
          </cell>
          <cell r="AG999">
            <v>0</v>
          </cell>
        </row>
        <row r="1000">
          <cell r="F1000">
            <v>0</v>
          </cell>
          <cell r="M1000">
            <v>0</v>
          </cell>
          <cell r="S1000">
            <v>0</v>
          </cell>
          <cell r="T1000">
            <v>0</v>
          </cell>
          <cell r="AG1000">
            <v>0</v>
          </cell>
        </row>
        <row r="1001">
          <cell r="F1001">
            <v>0</v>
          </cell>
          <cell r="M1001">
            <v>0</v>
          </cell>
          <cell r="S1001">
            <v>0</v>
          </cell>
          <cell r="T1001">
            <v>0</v>
          </cell>
          <cell r="AG1001">
            <v>0</v>
          </cell>
        </row>
        <row r="1002">
          <cell r="F1002">
            <v>0</v>
          </cell>
          <cell r="M1002">
            <v>0</v>
          </cell>
          <cell r="S1002">
            <v>0</v>
          </cell>
          <cell r="T1002">
            <v>0</v>
          </cell>
          <cell r="AG1002">
            <v>0</v>
          </cell>
        </row>
        <row r="1003">
          <cell r="F1003">
            <v>0</v>
          </cell>
          <cell r="M1003">
            <v>0</v>
          </cell>
          <cell r="S1003">
            <v>0</v>
          </cell>
          <cell r="T1003">
            <v>0</v>
          </cell>
          <cell r="AG1003">
            <v>0</v>
          </cell>
        </row>
        <row r="1004">
          <cell r="F1004">
            <v>0</v>
          </cell>
          <cell r="M1004">
            <v>0</v>
          </cell>
          <cell r="S1004">
            <v>0</v>
          </cell>
          <cell r="T1004">
            <v>0</v>
          </cell>
          <cell r="AG1004">
            <v>0</v>
          </cell>
        </row>
        <row r="1005">
          <cell r="F1005">
            <v>0</v>
          </cell>
          <cell r="M1005">
            <v>0</v>
          </cell>
          <cell r="S1005">
            <v>0</v>
          </cell>
          <cell r="T1005">
            <v>0</v>
          </cell>
          <cell r="AG1005">
            <v>0</v>
          </cell>
        </row>
        <row r="1006">
          <cell r="F1006">
            <v>0</v>
          </cell>
          <cell r="M1006">
            <v>0</v>
          </cell>
          <cell r="S1006">
            <v>0</v>
          </cell>
          <cell r="T1006">
            <v>0</v>
          </cell>
          <cell r="AG1006">
            <v>0</v>
          </cell>
        </row>
        <row r="1007">
          <cell r="F1007">
            <v>0</v>
          </cell>
          <cell r="M1007">
            <v>0</v>
          </cell>
          <cell r="S1007">
            <v>0</v>
          </cell>
          <cell r="T1007">
            <v>0</v>
          </cell>
          <cell r="AG1007">
            <v>0</v>
          </cell>
        </row>
        <row r="1008">
          <cell r="F1008">
            <v>0</v>
          </cell>
          <cell r="M1008">
            <v>0</v>
          </cell>
          <cell r="S1008">
            <v>0</v>
          </cell>
          <cell r="T1008">
            <v>0</v>
          </cell>
          <cell r="AG1008">
            <v>0</v>
          </cell>
        </row>
        <row r="1009">
          <cell r="F1009">
            <v>0</v>
          </cell>
          <cell r="M1009">
            <v>0</v>
          </cell>
          <cell r="S1009">
            <v>0</v>
          </cell>
          <cell r="T1009">
            <v>0</v>
          </cell>
          <cell r="AG1009">
            <v>0</v>
          </cell>
        </row>
        <row r="1010">
          <cell r="F1010">
            <v>0</v>
          </cell>
          <cell r="M1010">
            <v>0</v>
          </cell>
          <cell r="S1010">
            <v>0</v>
          </cell>
          <cell r="T1010">
            <v>0</v>
          </cell>
          <cell r="AG1010">
            <v>0</v>
          </cell>
        </row>
        <row r="1011">
          <cell r="F1011">
            <v>0</v>
          </cell>
          <cell r="M1011">
            <v>0</v>
          </cell>
          <cell r="S1011">
            <v>0</v>
          </cell>
          <cell r="T1011">
            <v>0</v>
          </cell>
          <cell r="AG1011">
            <v>0</v>
          </cell>
        </row>
        <row r="1012">
          <cell r="F1012">
            <v>0</v>
          </cell>
          <cell r="M1012">
            <v>0</v>
          </cell>
          <cell r="S1012">
            <v>0</v>
          </cell>
          <cell r="T1012">
            <v>0</v>
          </cell>
          <cell r="AG1012">
            <v>0</v>
          </cell>
        </row>
        <row r="1013">
          <cell r="F1013">
            <v>0</v>
          </cell>
          <cell r="M1013">
            <v>0</v>
          </cell>
          <cell r="S1013">
            <v>0</v>
          </cell>
          <cell r="T1013">
            <v>0</v>
          </cell>
          <cell r="AG1013">
            <v>0</v>
          </cell>
        </row>
        <row r="1014">
          <cell r="F1014">
            <v>0</v>
          </cell>
          <cell r="M1014">
            <v>0</v>
          </cell>
          <cell r="S1014">
            <v>0</v>
          </cell>
          <cell r="T1014">
            <v>0</v>
          </cell>
          <cell r="AG1014">
            <v>0</v>
          </cell>
        </row>
        <row r="1015">
          <cell r="F1015">
            <v>0</v>
          </cell>
          <cell r="M1015">
            <v>0</v>
          </cell>
          <cell r="S1015">
            <v>0</v>
          </cell>
          <cell r="T1015">
            <v>0</v>
          </cell>
          <cell r="AG1015">
            <v>0</v>
          </cell>
        </row>
        <row r="1016">
          <cell r="F1016">
            <v>0</v>
          </cell>
          <cell r="M1016">
            <v>0</v>
          </cell>
          <cell r="S1016">
            <v>0</v>
          </cell>
          <cell r="T1016">
            <v>0</v>
          </cell>
          <cell r="AG1016">
            <v>0</v>
          </cell>
        </row>
        <row r="1017">
          <cell r="F1017">
            <v>0</v>
          </cell>
          <cell r="M1017">
            <v>0</v>
          </cell>
          <cell r="S1017">
            <v>0</v>
          </cell>
          <cell r="T1017">
            <v>0</v>
          </cell>
          <cell r="AG1017">
            <v>0</v>
          </cell>
        </row>
        <row r="1018">
          <cell r="F1018">
            <v>0</v>
          </cell>
          <cell r="M1018">
            <v>0</v>
          </cell>
          <cell r="S1018">
            <v>0</v>
          </cell>
          <cell r="T1018">
            <v>0</v>
          </cell>
          <cell r="AG1018">
            <v>0</v>
          </cell>
        </row>
        <row r="1019">
          <cell r="F1019">
            <v>0</v>
          </cell>
          <cell r="M1019">
            <v>0</v>
          </cell>
          <cell r="S1019">
            <v>0</v>
          </cell>
          <cell r="T1019">
            <v>0</v>
          </cell>
          <cell r="AG1019">
            <v>0</v>
          </cell>
        </row>
        <row r="1020">
          <cell r="F1020">
            <v>0</v>
          </cell>
          <cell r="M1020">
            <v>0</v>
          </cell>
          <cell r="S1020">
            <v>0</v>
          </cell>
          <cell r="T1020">
            <v>0</v>
          </cell>
          <cell r="AG1020">
            <v>0</v>
          </cell>
        </row>
        <row r="1021">
          <cell r="F1021">
            <v>0</v>
          </cell>
          <cell r="M1021">
            <v>0</v>
          </cell>
          <cell r="S1021">
            <v>0</v>
          </cell>
          <cell r="T1021">
            <v>0</v>
          </cell>
          <cell r="AG1021">
            <v>0</v>
          </cell>
        </row>
        <row r="1022">
          <cell r="F1022">
            <v>0</v>
          </cell>
          <cell r="M1022">
            <v>0</v>
          </cell>
          <cell r="S1022">
            <v>0</v>
          </cell>
          <cell r="T1022">
            <v>0</v>
          </cell>
          <cell r="AG1022">
            <v>0</v>
          </cell>
        </row>
        <row r="1023">
          <cell r="F1023">
            <v>0</v>
          </cell>
          <cell r="M1023">
            <v>0</v>
          </cell>
          <cell r="S1023">
            <v>0</v>
          </cell>
          <cell r="T1023">
            <v>0</v>
          </cell>
          <cell r="AG1023">
            <v>0</v>
          </cell>
        </row>
        <row r="1024">
          <cell r="F1024">
            <v>0</v>
          </cell>
          <cell r="M1024">
            <v>0</v>
          </cell>
          <cell r="S1024">
            <v>0</v>
          </cell>
          <cell r="T1024">
            <v>0</v>
          </cell>
          <cell r="AG1024">
            <v>0</v>
          </cell>
        </row>
        <row r="1025">
          <cell r="F1025">
            <v>0</v>
          </cell>
          <cell r="M1025">
            <v>0</v>
          </cell>
          <cell r="S1025">
            <v>0</v>
          </cell>
          <cell r="T1025">
            <v>0</v>
          </cell>
          <cell r="AG1025">
            <v>0</v>
          </cell>
        </row>
        <row r="1026">
          <cell r="F1026">
            <v>0</v>
          </cell>
          <cell r="M1026">
            <v>0</v>
          </cell>
          <cell r="S1026">
            <v>0</v>
          </cell>
          <cell r="T1026">
            <v>0</v>
          </cell>
          <cell r="AG1026">
            <v>0</v>
          </cell>
        </row>
        <row r="1027">
          <cell r="F1027">
            <v>0</v>
          </cell>
          <cell r="M1027">
            <v>0</v>
          </cell>
          <cell r="S1027">
            <v>0</v>
          </cell>
          <cell r="T1027">
            <v>0</v>
          </cell>
          <cell r="AG1027">
            <v>0</v>
          </cell>
        </row>
        <row r="1028">
          <cell r="F1028">
            <v>0</v>
          </cell>
          <cell r="M1028">
            <v>0</v>
          </cell>
          <cell r="S1028">
            <v>0</v>
          </cell>
          <cell r="T1028">
            <v>0</v>
          </cell>
          <cell r="AG1028">
            <v>0</v>
          </cell>
        </row>
        <row r="1029">
          <cell r="F1029">
            <v>0</v>
          </cell>
          <cell r="M1029">
            <v>0</v>
          </cell>
          <cell r="S1029">
            <v>0</v>
          </cell>
          <cell r="T1029">
            <v>0</v>
          </cell>
          <cell r="AG1029">
            <v>0</v>
          </cell>
        </row>
        <row r="1030">
          <cell r="F1030">
            <v>0</v>
          </cell>
          <cell r="M1030">
            <v>0</v>
          </cell>
          <cell r="S1030">
            <v>0</v>
          </cell>
          <cell r="T1030">
            <v>0</v>
          </cell>
          <cell r="AG1030">
            <v>0</v>
          </cell>
        </row>
        <row r="1031">
          <cell r="F1031">
            <v>0</v>
          </cell>
          <cell r="M1031">
            <v>0</v>
          </cell>
          <cell r="S1031">
            <v>0</v>
          </cell>
          <cell r="T1031">
            <v>0</v>
          </cell>
          <cell r="AG1031">
            <v>0</v>
          </cell>
        </row>
        <row r="1032">
          <cell r="F1032">
            <v>0</v>
          </cell>
          <cell r="M1032">
            <v>0</v>
          </cell>
          <cell r="S1032">
            <v>0</v>
          </cell>
          <cell r="T1032">
            <v>0</v>
          </cell>
          <cell r="AG1032">
            <v>0</v>
          </cell>
        </row>
        <row r="1033">
          <cell r="F1033">
            <v>0</v>
          </cell>
          <cell r="M1033">
            <v>0</v>
          </cell>
          <cell r="S1033">
            <v>0</v>
          </cell>
          <cell r="T1033">
            <v>0</v>
          </cell>
          <cell r="AG1033">
            <v>0</v>
          </cell>
        </row>
        <row r="1034">
          <cell r="F1034">
            <v>0</v>
          </cell>
          <cell r="M1034">
            <v>0</v>
          </cell>
          <cell r="S1034">
            <v>0</v>
          </cell>
          <cell r="T1034">
            <v>0</v>
          </cell>
          <cell r="AG1034">
            <v>0</v>
          </cell>
        </row>
        <row r="1035">
          <cell r="F1035">
            <v>0</v>
          </cell>
          <cell r="M1035">
            <v>0</v>
          </cell>
          <cell r="S1035">
            <v>0</v>
          </cell>
          <cell r="T1035">
            <v>0</v>
          </cell>
          <cell r="AG1035">
            <v>0</v>
          </cell>
        </row>
        <row r="1036">
          <cell r="F1036">
            <v>0</v>
          </cell>
          <cell r="M1036">
            <v>0</v>
          </cell>
          <cell r="S1036">
            <v>0</v>
          </cell>
          <cell r="T1036">
            <v>0</v>
          </cell>
          <cell r="AG1036">
            <v>0</v>
          </cell>
        </row>
        <row r="1037">
          <cell r="F1037">
            <v>0</v>
          </cell>
          <cell r="M1037">
            <v>0</v>
          </cell>
          <cell r="S1037">
            <v>0</v>
          </cell>
          <cell r="T1037">
            <v>0</v>
          </cell>
          <cell r="AG1037">
            <v>0</v>
          </cell>
        </row>
        <row r="1038">
          <cell r="F1038">
            <v>0</v>
          </cell>
          <cell r="M1038">
            <v>0</v>
          </cell>
          <cell r="S1038">
            <v>0</v>
          </cell>
          <cell r="T1038">
            <v>0</v>
          </cell>
          <cell r="AG1038">
            <v>0</v>
          </cell>
        </row>
        <row r="1039">
          <cell r="F1039">
            <v>0</v>
          </cell>
          <cell r="M1039">
            <v>0</v>
          </cell>
          <cell r="S1039">
            <v>0</v>
          </cell>
          <cell r="T1039">
            <v>0</v>
          </cell>
          <cell r="AG1039">
            <v>0</v>
          </cell>
        </row>
        <row r="1040">
          <cell r="F1040">
            <v>0</v>
          </cell>
          <cell r="M1040">
            <v>0</v>
          </cell>
          <cell r="S1040">
            <v>0</v>
          </cell>
          <cell r="T1040">
            <v>0</v>
          </cell>
          <cell r="AG1040">
            <v>0</v>
          </cell>
        </row>
        <row r="1041">
          <cell r="F1041">
            <v>0</v>
          </cell>
          <cell r="M1041">
            <v>0</v>
          </cell>
          <cell r="S1041">
            <v>0</v>
          </cell>
          <cell r="T1041">
            <v>0</v>
          </cell>
          <cell r="AG1041">
            <v>0</v>
          </cell>
        </row>
        <row r="1042">
          <cell r="F1042">
            <v>0</v>
          </cell>
          <cell r="M1042">
            <v>0</v>
          </cell>
          <cell r="S1042">
            <v>0</v>
          </cell>
          <cell r="T1042">
            <v>0</v>
          </cell>
          <cell r="AG1042">
            <v>0</v>
          </cell>
        </row>
        <row r="1043">
          <cell r="F1043">
            <v>0</v>
          </cell>
          <cell r="M1043">
            <v>0</v>
          </cell>
          <cell r="S1043">
            <v>0</v>
          </cell>
          <cell r="T1043">
            <v>0</v>
          </cell>
          <cell r="AG1043">
            <v>0</v>
          </cell>
        </row>
        <row r="1044">
          <cell r="F1044">
            <v>0</v>
          </cell>
          <cell r="M1044">
            <v>0</v>
          </cell>
          <cell r="S1044">
            <v>0</v>
          </cell>
          <cell r="T1044">
            <v>0</v>
          </cell>
          <cell r="AG1044">
            <v>0</v>
          </cell>
        </row>
        <row r="1045">
          <cell r="F1045">
            <v>0</v>
          </cell>
          <cell r="M1045">
            <v>0</v>
          </cell>
          <cell r="S1045">
            <v>0</v>
          </cell>
          <cell r="T1045">
            <v>0</v>
          </cell>
          <cell r="AG1045">
            <v>0</v>
          </cell>
        </row>
        <row r="1046">
          <cell r="F1046">
            <v>0</v>
          </cell>
          <cell r="M1046">
            <v>0</v>
          </cell>
          <cell r="S1046">
            <v>0</v>
          </cell>
          <cell r="T1046">
            <v>0</v>
          </cell>
          <cell r="AG1046">
            <v>0</v>
          </cell>
        </row>
        <row r="1047">
          <cell r="F1047">
            <v>0</v>
          </cell>
          <cell r="M1047">
            <v>0</v>
          </cell>
          <cell r="S1047">
            <v>0</v>
          </cell>
          <cell r="T1047">
            <v>0</v>
          </cell>
          <cell r="AG1047">
            <v>0</v>
          </cell>
        </row>
        <row r="1048">
          <cell r="F1048">
            <v>0</v>
          </cell>
          <cell r="M1048">
            <v>0</v>
          </cell>
          <cell r="S1048">
            <v>0</v>
          </cell>
          <cell r="T1048">
            <v>0</v>
          </cell>
          <cell r="AG1048">
            <v>0</v>
          </cell>
        </row>
        <row r="1049">
          <cell r="F1049">
            <v>0</v>
          </cell>
          <cell r="M1049">
            <v>0</v>
          </cell>
          <cell r="S1049">
            <v>0</v>
          </cell>
          <cell r="T1049">
            <v>0</v>
          </cell>
          <cell r="AG1049">
            <v>0</v>
          </cell>
        </row>
        <row r="1050">
          <cell r="F1050">
            <v>0</v>
          </cell>
          <cell r="M1050">
            <v>0</v>
          </cell>
          <cell r="S1050">
            <v>0</v>
          </cell>
          <cell r="T1050">
            <v>0</v>
          </cell>
          <cell r="AG1050">
            <v>0</v>
          </cell>
        </row>
        <row r="1051">
          <cell r="F1051">
            <v>0</v>
          </cell>
          <cell r="M1051">
            <v>0</v>
          </cell>
          <cell r="S1051">
            <v>0</v>
          </cell>
          <cell r="T1051">
            <v>0</v>
          </cell>
          <cell r="AG1051">
            <v>0</v>
          </cell>
        </row>
        <row r="1052">
          <cell r="F1052">
            <v>0</v>
          </cell>
          <cell r="M1052">
            <v>0</v>
          </cell>
          <cell r="S1052">
            <v>0</v>
          </cell>
          <cell r="T1052">
            <v>0</v>
          </cell>
          <cell r="AG1052">
            <v>0</v>
          </cell>
        </row>
        <row r="1053">
          <cell r="F1053">
            <v>0</v>
          </cell>
          <cell r="M1053">
            <v>0</v>
          </cell>
          <cell r="S1053">
            <v>0</v>
          </cell>
          <cell r="T1053">
            <v>0</v>
          </cell>
          <cell r="AG1053">
            <v>0</v>
          </cell>
        </row>
        <row r="1054">
          <cell r="F1054">
            <v>0</v>
          </cell>
          <cell r="M1054">
            <v>0</v>
          </cell>
          <cell r="S1054">
            <v>0</v>
          </cell>
          <cell r="T1054">
            <v>0</v>
          </cell>
          <cell r="AG1054">
            <v>0</v>
          </cell>
        </row>
        <row r="1055">
          <cell r="F1055">
            <v>0</v>
          </cell>
          <cell r="M1055">
            <v>0</v>
          </cell>
          <cell r="S1055">
            <v>0</v>
          </cell>
          <cell r="T1055">
            <v>0</v>
          </cell>
          <cell r="AG1055">
            <v>0</v>
          </cell>
        </row>
        <row r="1056">
          <cell r="F1056">
            <v>0</v>
          </cell>
          <cell r="M1056">
            <v>0</v>
          </cell>
          <cell r="S1056">
            <v>0</v>
          </cell>
          <cell r="T1056">
            <v>0</v>
          </cell>
          <cell r="AG1056">
            <v>0</v>
          </cell>
        </row>
        <row r="1057">
          <cell r="F1057">
            <v>0</v>
          </cell>
          <cell r="M1057">
            <v>0</v>
          </cell>
          <cell r="S1057">
            <v>0</v>
          </cell>
          <cell r="T1057">
            <v>0</v>
          </cell>
          <cell r="AG1057">
            <v>0</v>
          </cell>
        </row>
        <row r="1058">
          <cell r="F1058">
            <v>0</v>
          </cell>
          <cell r="M1058">
            <v>0</v>
          </cell>
          <cell r="S1058">
            <v>0</v>
          </cell>
          <cell r="T1058">
            <v>0</v>
          </cell>
          <cell r="AG1058">
            <v>0</v>
          </cell>
        </row>
        <row r="1059">
          <cell r="F1059">
            <v>0</v>
          </cell>
          <cell r="M1059">
            <v>0</v>
          </cell>
          <cell r="S1059">
            <v>0</v>
          </cell>
          <cell r="T1059">
            <v>0</v>
          </cell>
          <cell r="AG1059">
            <v>0</v>
          </cell>
        </row>
        <row r="1060">
          <cell r="F1060">
            <v>0</v>
          </cell>
          <cell r="M1060">
            <v>0</v>
          </cell>
          <cell r="S1060">
            <v>0</v>
          </cell>
          <cell r="T1060">
            <v>0</v>
          </cell>
          <cell r="AG1060">
            <v>0</v>
          </cell>
        </row>
        <row r="1061">
          <cell r="F1061">
            <v>0</v>
          </cell>
          <cell r="M1061">
            <v>0</v>
          </cell>
          <cell r="S1061">
            <v>0</v>
          </cell>
          <cell r="T1061">
            <v>0</v>
          </cell>
          <cell r="AG1061">
            <v>0</v>
          </cell>
        </row>
        <row r="1062">
          <cell r="F1062">
            <v>0</v>
          </cell>
          <cell r="M1062">
            <v>0</v>
          </cell>
          <cell r="S1062">
            <v>0</v>
          </cell>
          <cell r="T1062">
            <v>0</v>
          </cell>
          <cell r="AG1062">
            <v>0</v>
          </cell>
        </row>
        <row r="1063">
          <cell r="F1063">
            <v>0</v>
          </cell>
          <cell r="M1063">
            <v>0</v>
          </cell>
          <cell r="S1063">
            <v>0</v>
          </cell>
          <cell r="T1063">
            <v>0</v>
          </cell>
          <cell r="AG1063">
            <v>0</v>
          </cell>
        </row>
        <row r="1064">
          <cell r="F1064">
            <v>0</v>
          </cell>
          <cell r="M1064">
            <v>0</v>
          </cell>
          <cell r="S1064">
            <v>0</v>
          </cell>
          <cell r="T1064">
            <v>0</v>
          </cell>
          <cell r="AG1064">
            <v>0</v>
          </cell>
        </row>
        <row r="1065">
          <cell r="F1065">
            <v>0</v>
          </cell>
          <cell r="M1065">
            <v>0</v>
          </cell>
          <cell r="S1065">
            <v>0</v>
          </cell>
          <cell r="T1065">
            <v>0</v>
          </cell>
          <cell r="AG1065">
            <v>0</v>
          </cell>
        </row>
        <row r="1066">
          <cell r="F1066">
            <v>0</v>
          </cell>
          <cell r="M1066">
            <v>0</v>
          </cell>
          <cell r="S1066">
            <v>0</v>
          </cell>
          <cell r="T1066">
            <v>0</v>
          </cell>
          <cell r="AG1066">
            <v>0</v>
          </cell>
        </row>
        <row r="1067">
          <cell r="F1067">
            <v>0</v>
          </cell>
          <cell r="M1067">
            <v>0</v>
          </cell>
          <cell r="S1067">
            <v>0</v>
          </cell>
          <cell r="T1067">
            <v>0</v>
          </cell>
          <cell r="AG1067">
            <v>0</v>
          </cell>
        </row>
        <row r="1068">
          <cell r="F1068">
            <v>0</v>
          </cell>
          <cell r="M1068">
            <v>0</v>
          </cell>
          <cell r="S1068">
            <v>0</v>
          </cell>
          <cell r="T1068">
            <v>0</v>
          </cell>
          <cell r="AG1068">
            <v>0</v>
          </cell>
        </row>
        <row r="1069">
          <cell r="F1069">
            <v>0</v>
          </cell>
          <cell r="M1069">
            <v>0</v>
          </cell>
          <cell r="S1069">
            <v>0</v>
          </cell>
          <cell r="T1069">
            <v>0</v>
          </cell>
          <cell r="AG1069">
            <v>0</v>
          </cell>
        </row>
        <row r="1070">
          <cell r="F1070">
            <v>0</v>
          </cell>
          <cell r="M1070">
            <v>0</v>
          </cell>
          <cell r="S1070">
            <v>0</v>
          </cell>
          <cell r="T1070">
            <v>0</v>
          </cell>
          <cell r="AG1070">
            <v>0</v>
          </cell>
        </row>
        <row r="1071">
          <cell r="F1071">
            <v>0</v>
          </cell>
          <cell r="M1071">
            <v>0</v>
          </cell>
          <cell r="S1071">
            <v>0</v>
          </cell>
          <cell r="T1071">
            <v>0</v>
          </cell>
          <cell r="AG1071">
            <v>0</v>
          </cell>
        </row>
        <row r="1072">
          <cell r="F1072">
            <v>0</v>
          </cell>
          <cell r="M1072">
            <v>0</v>
          </cell>
          <cell r="S1072">
            <v>0</v>
          </cell>
          <cell r="T1072">
            <v>0</v>
          </cell>
          <cell r="AG1072">
            <v>0</v>
          </cell>
        </row>
        <row r="1073">
          <cell r="F1073">
            <v>0</v>
          </cell>
          <cell r="M1073">
            <v>0</v>
          </cell>
          <cell r="S1073">
            <v>0</v>
          </cell>
          <cell r="T1073">
            <v>0</v>
          </cell>
          <cell r="AG1073">
            <v>0</v>
          </cell>
        </row>
        <row r="1074">
          <cell r="F1074">
            <v>0</v>
          </cell>
          <cell r="M1074">
            <v>0</v>
          </cell>
          <cell r="S1074">
            <v>0</v>
          </cell>
          <cell r="T1074">
            <v>0</v>
          </cell>
          <cell r="AG1074">
            <v>0</v>
          </cell>
        </row>
        <row r="1075">
          <cell r="F1075">
            <v>0</v>
          </cell>
          <cell r="M1075">
            <v>0</v>
          </cell>
          <cell r="S1075">
            <v>0</v>
          </cell>
          <cell r="T1075">
            <v>0</v>
          </cell>
          <cell r="AG1075">
            <v>0</v>
          </cell>
        </row>
        <row r="1076">
          <cell r="F1076">
            <v>0</v>
          </cell>
          <cell r="M1076">
            <v>0</v>
          </cell>
          <cell r="S1076">
            <v>0</v>
          </cell>
          <cell r="T1076">
            <v>0</v>
          </cell>
          <cell r="AG1076">
            <v>0</v>
          </cell>
        </row>
        <row r="1077">
          <cell r="F1077">
            <v>0</v>
          </cell>
          <cell r="M1077">
            <v>0</v>
          </cell>
          <cell r="S1077">
            <v>0</v>
          </cell>
          <cell r="T1077">
            <v>0</v>
          </cell>
          <cell r="AG1077">
            <v>0</v>
          </cell>
        </row>
        <row r="1078">
          <cell r="F1078">
            <v>0</v>
          </cell>
          <cell r="M1078">
            <v>0</v>
          </cell>
          <cell r="S1078">
            <v>0</v>
          </cell>
          <cell r="T1078">
            <v>0</v>
          </cell>
          <cell r="AG1078">
            <v>0</v>
          </cell>
        </row>
        <row r="1079">
          <cell r="F1079">
            <v>0</v>
          </cell>
          <cell r="M1079">
            <v>0</v>
          </cell>
          <cell r="S1079">
            <v>0</v>
          </cell>
          <cell r="T1079">
            <v>0</v>
          </cell>
          <cell r="AG1079">
            <v>0</v>
          </cell>
        </row>
        <row r="1080">
          <cell r="F1080">
            <v>0</v>
          </cell>
          <cell r="M1080">
            <v>0</v>
          </cell>
          <cell r="S1080">
            <v>0</v>
          </cell>
          <cell r="T1080">
            <v>0</v>
          </cell>
          <cell r="AG1080">
            <v>0</v>
          </cell>
        </row>
        <row r="1081">
          <cell r="F1081">
            <v>0</v>
          </cell>
          <cell r="M1081">
            <v>0</v>
          </cell>
          <cell r="S1081">
            <v>0</v>
          </cell>
          <cell r="T1081">
            <v>0</v>
          </cell>
          <cell r="AG1081">
            <v>0</v>
          </cell>
        </row>
        <row r="1082">
          <cell r="F1082">
            <v>0</v>
          </cell>
          <cell r="M1082">
            <v>0</v>
          </cell>
          <cell r="S1082">
            <v>0</v>
          </cell>
          <cell r="T1082">
            <v>0</v>
          </cell>
          <cell r="AG1082">
            <v>0</v>
          </cell>
        </row>
        <row r="1083">
          <cell r="F1083">
            <v>0</v>
          </cell>
          <cell r="M1083">
            <v>0</v>
          </cell>
          <cell r="S1083">
            <v>0</v>
          </cell>
          <cell r="T1083">
            <v>0</v>
          </cell>
          <cell r="AG1083">
            <v>0</v>
          </cell>
        </row>
        <row r="1084">
          <cell r="F1084">
            <v>0</v>
          </cell>
          <cell r="M1084">
            <v>0</v>
          </cell>
          <cell r="S1084">
            <v>0</v>
          </cell>
          <cell r="T1084">
            <v>0</v>
          </cell>
          <cell r="AG1084">
            <v>0</v>
          </cell>
        </row>
        <row r="1085">
          <cell r="F1085">
            <v>0</v>
          </cell>
          <cell r="M1085">
            <v>0</v>
          </cell>
          <cell r="S1085">
            <v>0</v>
          </cell>
          <cell r="T1085">
            <v>0</v>
          </cell>
          <cell r="AG1085">
            <v>0</v>
          </cell>
        </row>
        <row r="1086">
          <cell r="F1086">
            <v>0</v>
          </cell>
          <cell r="M1086">
            <v>0</v>
          </cell>
          <cell r="S1086">
            <v>0</v>
          </cell>
          <cell r="T1086">
            <v>0</v>
          </cell>
          <cell r="AG1086">
            <v>0</v>
          </cell>
        </row>
        <row r="1087">
          <cell r="F1087">
            <v>0</v>
          </cell>
          <cell r="M1087">
            <v>0</v>
          </cell>
          <cell r="S1087">
            <v>0</v>
          </cell>
          <cell r="T1087">
            <v>0</v>
          </cell>
          <cell r="AG1087">
            <v>0</v>
          </cell>
        </row>
        <row r="1088">
          <cell r="F1088">
            <v>0</v>
          </cell>
          <cell r="M1088">
            <v>0</v>
          </cell>
          <cell r="S1088">
            <v>0</v>
          </cell>
          <cell r="T1088">
            <v>0</v>
          </cell>
          <cell r="AG1088">
            <v>0</v>
          </cell>
        </row>
        <row r="1089">
          <cell r="F1089">
            <v>0</v>
          </cell>
          <cell r="M1089">
            <v>0</v>
          </cell>
          <cell r="S1089">
            <v>0</v>
          </cell>
          <cell r="T1089">
            <v>0</v>
          </cell>
          <cell r="AG1089">
            <v>0</v>
          </cell>
        </row>
        <row r="1090">
          <cell r="F1090">
            <v>0</v>
          </cell>
          <cell r="M1090">
            <v>0</v>
          </cell>
          <cell r="S1090">
            <v>0</v>
          </cell>
          <cell r="T1090">
            <v>0</v>
          </cell>
          <cell r="AG1090">
            <v>0</v>
          </cell>
        </row>
        <row r="1091">
          <cell r="F1091">
            <v>0</v>
          </cell>
          <cell r="M1091">
            <v>0</v>
          </cell>
          <cell r="S1091">
            <v>0</v>
          </cell>
          <cell r="T1091">
            <v>0</v>
          </cell>
          <cell r="AG1091">
            <v>0</v>
          </cell>
        </row>
        <row r="1092">
          <cell r="F1092">
            <v>0</v>
          </cell>
          <cell r="M1092">
            <v>0</v>
          </cell>
          <cell r="S1092">
            <v>0</v>
          </cell>
          <cell r="T1092">
            <v>0</v>
          </cell>
          <cell r="AG1092">
            <v>0</v>
          </cell>
        </row>
        <row r="1093">
          <cell r="F1093">
            <v>0</v>
          </cell>
          <cell r="M1093">
            <v>0</v>
          </cell>
          <cell r="S1093">
            <v>0</v>
          </cell>
          <cell r="T1093">
            <v>0</v>
          </cell>
          <cell r="AG1093">
            <v>0</v>
          </cell>
        </row>
        <row r="1094">
          <cell r="F1094">
            <v>0</v>
          </cell>
          <cell r="M1094">
            <v>0</v>
          </cell>
          <cell r="S1094">
            <v>0</v>
          </cell>
          <cell r="T1094">
            <v>0</v>
          </cell>
          <cell r="AG1094">
            <v>0</v>
          </cell>
        </row>
        <row r="1095">
          <cell r="F1095">
            <v>0</v>
          </cell>
          <cell r="M1095">
            <v>0</v>
          </cell>
          <cell r="S1095">
            <v>0</v>
          </cell>
          <cell r="T1095">
            <v>0</v>
          </cell>
          <cell r="AG1095">
            <v>0</v>
          </cell>
        </row>
        <row r="1096">
          <cell r="F1096">
            <v>0</v>
          </cell>
          <cell r="M1096">
            <v>0</v>
          </cell>
          <cell r="S1096">
            <v>0</v>
          </cell>
          <cell r="T1096">
            <v>0</v>
          </cell>
          <cell r="AG1096">
            <v>0</v>
          </cell>
        </row>
        <row r="1097">
          <cell r="F1097">
            <v>0</v>
          </cell>
          <cell r="M1097">
            <v>0</v>
          </cell>
          <cell r="S1097">
            <v>0</v>
          </cell>
          <cell r="T1097">
            <v>0</v>
          </cell>
          <cell r="AG1097">
            <v>0</v>
          </cell>
        </row>
        <row r="1098">
          <cell r="F1098">
            <v>0</v>
          </cell>
          <cell r="M1098">
            <v>0</v>
          </cell>
          <cell r="S1098">
            <v>0</v>
          </cell>
          <cell r="T1098">
            <v>0</v>
          </cell>
          <cell r="AG1098">
            <v>0</v>
          </cell>
        </row>
        <row r="1099">
          <cell r="F1099">
            <v>0</v>
          </cell>
          <cell r="M1099">
            <v>0</v>
          </cell>
          <cell r="S1099">
            <v>0</v>
          </cell>
          <cell r="T1099">
            <v>0</v>
          </cell>
          <cell r="AG1099">
            <v>0</v>
          </cell>
        </row>
        <row r="1100">
          <cell r="F1100">
            <v>0</v>
          </cell>
          <cell r="M1100">
            <v>0</v>
          </cell>
          <cell r="S1100">
            <v>0</v>
          </cell>
          <cell r="T1100">
            <v>0</v>
          </cell>
          <cell r="AG1100">
            <v>0</v>
          </cell>
        </row>
        <row r="1101">
          <cell r="F1101">
            <v>0</v>
          </cell>
          <cell r="M1101">
            <v>0</v>
          </cell>
          <cell r="S1101">
            <v>0</v>
          </cell>
          <cell r="T1101">
            <v>0</v>
          </cell>
          <cell r="AG1101">
            <v>0</v>
          </cell>
        </row>
        <row r="1102">
          <cell r="F1102">
            <v>0</v>
          </cell>
          <cell r="M1102">
            <v>0</v>
          </cell>
          <cell r="S1102">
            <v>0</v>
          </cell>
          <cell r="T1102">
            <v>0</v>
          </cell>
          <cell r="AG1102">
            <v>0</v>
          </cell>
        </row>
        <row r="1103">
          <cell r="F1103">
            <v>0</v>
          </cell>
          <cell r="M1103">
            <v>0</v>
          </cell>
          <cell r="S1103">
            <v>0</v>
          </cell>
          <cell r="T1103">
            <v>0</v>
          </cell>
          <cell r="AG1103">
            <v>0</v>
          </cell>
        </row>
        <row r="1104">
          <cell r="F1104">
            <v>0</v>
          </cell>
          <cell r="M1104">
            <v>0</v>
          </cell>
          <cell r="S1104">
            <v>0</v>
          </cell>
          <cell r="T1104">
            <v>0</v>
          </cell>
          <cell r="AG1104">
            <v>0</v>
          </cell>
        </row>
        <row r="1105">
          <cell r="F1105">
            <v>0</v>
          </cell>
          <cell r="M1105">
            <v>0</v>
          </cell>
          <cell r="S1105">
            <v>0</v>
          </cell>
          <cell r="T1105">
            <v>0</v>
          </cell>
          <cell r="AG1105">
            <v>0</v>
          </cell>
        </row>
        <row r="1106">
          <cell r="F1106">
            <v>0</v>
          </cell>
          <cell r="M1106">
            <v>0</v>
          </cell>
          <cell r="S1106">
            <v>0</v>
          </cell>
          <cell r="T1106">
            <v>0</v>
          </cell>
          <cell r="AG1106">
            <v>0</v>
          </cell>
        </row>
        <row r="1107">
          <cell r="F1107">
            <v>0</v>
          </cell>
          <cell r="M1107">
            <v>0</v>
          </cell>
          <cell r="S1107">
            <v>0</v>
          </cell>
          <cell r="T1107">
            <v>0</v>
          </cell>
          <cell r="AG1107">
            <v>0</v>
          </cell>
        </row>
        <row r="1108">
          <cell r="F1108">
            <v>0</v>
          </cell>
          <cell r="M1108">
            <v>0</v>
          </cell>
          <cell r="S1108">
            <v>0</v>
          </cell>
          <cell r="T1108">
            <v>0</v>
          </cell>
          <cell r="AG1108">
            <v>0</v>
          </cell>
        </row>
        <row r="1109">
          <cell r="F1109">
            <v>0</v>
          </cell>
          <cell r="M1109">
            <v>0</v>
          </cell>
          <cell r="S1109">
            <v>0</v>
          </cell>
          <cell r="T1109">
            <v>0</v>
          </cell>
          <cell r="AG1109">
            <v>0</v>
          </cell>
        </row>
        <row r="1110">
          <cell r="F1110">
            <v>0</v>
          </cell>
          <cell r="M1110">
            <v>0</v>
          </cell>
          <cell r="S1110">
            <v>0</v>
          </cell>
          <cell r="T1110">
            <v>0</v>
          </cell>
          <cell r="AG1110">
            <v>0</v>
          </cell>
        </row>
        <row r="1111">
          <cell r="F1111">
            <v>0</v>
          </cell>
          <cell r="M1111">
            <v>0</v>
          </cell>
          <cell r="S1111">
            <v>0</v>
          </cell>
          <cell r="T1111">
            <v>0</v>
          </cell>
          <cell r="AG1111">
            <v>0</v>
          </cell>
        </row>
        <row r="1112">
          <cell r="F1112">
            <v>0</v>
          </cell>
          <cell r="M1112">
            <v>0</v>
          </cell>
          <cell r="S1112">
            <v>0</v>
          </cell>
          <cell r="T1112">
            <v>0</v>
          </cell>
          <cell r="AG1112">
            <v>0</v>
          </cell>
        </row>
        <row r="1113">
          <cell r="F1113">
            <v>0</v>
          </cell>
          <cell r="M1113">
            <v>0</v>
          </cell>
          <cell r="S1113">
            <v>0</v>
          </cell>
          <cell r="T1113">
            <v>0</v>
          </cell>
          <cell r="AG1113">
            <v>0</v>
          </cell>
        </row>
        <row r="1114">
          <cell r="F1114">
            <v>0</v>
          </cell>
          <cell r="M1114">
            <v>0</v>
          </cell>
          <cell r="S1114">
            <v>0</v>
          </cell>
          <cell r="T1114">
            <v>0</v>
          </cell>
          <cell r="AG1114">
            <v>0</v>
          </cell>
        </row>
        <row r="1115">
          <cell r="F1115">
            <v>0</v>
          </cell>
          <cell r="M1115">
            <v>0</v>
          </cell>
          <cell r="S1115">
            <v>0</v>
          </cell>
          <cell r="T1115">
            <v>0</v>
          </cell>
          <cell r="AG1115">
            <v>0</v>
          </cell>
        </row>
        <row r="1116">
          <cell r="F1116">
            <v>0</v>
          </cell>
          <cell r="M1116">
            <v>0</v>
          </cell>
          <cell r="S1116">
            <v>0</v>
          </cell>
          <cell r="T1116">
            <v>0</v>
          </cell>
          <cell r="AG1116">
            <v>0</v>
          </cell>
        </row>
        <row r="1117">
          <cell r="F1117">
            <v>0</v>
          </cell>
          <cell r="M1117">
            <v>0</v>
          </cell>
          <cell r="S1117">
            <v>0</v>
          </cell>
          <cell r="T1117">
            <v>0</v>
          </cell>
          <cell r="AG1117">
            <v>0</v>
          </cell>
        </row>
        <row r="1118">
          <cell r="F1118">
            <v>0</v>
          </cell>
          <cell r="M1118">
            <v>0</v>
          </cell>
          <cell r="S1118">
            <v>0</v>
          </cell>
          <cell r="T1118">
            <v>0</v>
          </cell>
          <cell r="AG1118">
            <v>0</v>
          </cell>
        </row>
        <row r="1119">
          <cell r="F1119">
            <v>0</v>
          </cell>
          <cell r="M1119">
            <v>0</v>
          </cell>
          <cell r="S1119">
            <v>0</v>
          </cell>
          <cell r="T1119">
            <v>0</v>
          </cell>
          <cell r="AG1119">
            <v>0</v>
          </cell>
        </row>
        <row r="1120">
          <cell r="F1120">
            <v>0</v>
          </cell>
          <cell r="M1120">
            <v>0</v>
          </cell>
          <cell r="S1120">
            <v>0</v>
          </cell>
          <cell r="T1120">
            <v>0</v>
          </cell>
          <cell r="AG1120">
            <v>0</v>
          </cell>
        </row>
        <row r="1121">
          <cell r="F1121">
            <v>0</v>
          </cell>
          <cell r="M1121">
            <v>0</v>
          </cell>
          <cell r="S1121">
            <v>0</v>
          </cell>
          <cell r="T1121">
            <v>0</v>
          </cell>
          <cell r="AG1121">
            <v>0</v>
          </cell>
        </row>
        <row r="1122">
          <cell r="F1122">
            <v>0</v>
          </cell>
          <cell r="M1122">
            <v>0</v>
          </cell>
          <cell r="S1122">
            <v>0</v>
          </cell>
          <cell r="T1122">
            <v>0</v>
          </cell>
          <cell r="AG1122">
            <v>0</v>
          </cell>
        </row>
        <row r="1123">
          <cell r="F1123">
            <v>0</v>
          </cell>
          <cell r="M1123">
            <v>0</v>
          </cell>
          <cell r="S1123">
            <v>0</v>
          </cell>
          <cell r="T1123">
            <v>0</v>
          </cell>
          <cell r="AG1123">
            <v>0</v>
          </cell>
        </row>
        <row r="1124">
          <cell r="F1124">
            <v>0</v>
          </cell>
          <cell r="M1124">
            <v>0</v>
          </cell>
          <cell r="S1124">
            <v>0</v>
          </cell>
          <cell r="T1124">
            <v>0</v>
          </cell>
          <cell r="AG1124">
            <v>0</v>
          </cell>
        </row>
        <row r="1125">
          <cell r="F1125">
            <v>0</v>
          </cell>
          <cell r="M1125">
            <v>0</v>
          </cell>
          <cell r="S1125">
            <v>0</v>
          </cell>
          <cell r="T1125">
            <v>0</v>
          </cell>
          <cell r="AG1125">
            <v>0</v>
          </cell>
        </row>
        <row r="1126">
          <cell r="F1126">
            <v>0</v>
          </cell>
          <cell r="M1126">
            <v>0</v>
          </cell>
          <cell r="S1126">
            <v>0</v>
          </cell>
          <cell r="T1126">
            <v>0</v>
          </cell>
          <cell r="AG1126">
            <v>0</v>
          </cell>
        </row>
        <row r="1127">
          <cell r="F1127">
            <v>0</v>
          </cell>
          <cell r="M1127">
            <v>0</v>
          </cell>
          <cell r="S1127">
            <v>0</v>
          </cell>
          <cell r="T1127">
            <v>0</v>
          </cell>
          <cell r="AG1127">
            <v>0</v>
          </cell>
        </row>
        <row r="1128">
          <cell r="F1128">
            <v>0</v>
          </cell>
          <cell r="M1128">
            <v>0</v>
          </cell>
          <cell r="S1128">
            <v>0</v>
          </cell>
          <cell r="T1128">
            <v>0</v>
          </cell>
          <cell r="AG1128">
            <v>0</v>
          </cell>
        </row>
        <row r="1129">
          <cell r="F1129">
            <v>0</v>
          </cell>
          <cell r="M1129">
            <v>0</v>
          </cell>
          <cell r="S1129">
            <v>0</v>
          </cell>
          <cell r="T1129">
            <v>0</v>
          </cell>
          <cell r="AG1129">
            <v>0</v>
          </cell>
        </row>
        <row r="1130">
          <cell r="F1130">
            <v>0</v>
          </cell>
          <cell r="M1130">
            <v>0</v>
          </cell>
          <cell r="S1130">
            <v>0</v>
          </cell>
          <cell r="T1130">
            <v>0</v>
          </cell>
          <cell r="AG1130">
            <v>0</v>
          </cell>
        </row>
        <row r="1131">
          <cell r="F1131">
            <v>0</v>
          </cell>
          <cell r="M1131">
            <v>0</v>
          </cell>
          <cell r="S1131">
            <v>0</v>
          </cell>
          <cell r="T1131">
            <v>0</v>
          </cell>
          <cell r="AG1131">
            <v>0</v>
          </cell>
        </row>
        <row r="1132">
          <cell r="F1132">
            <v>0</v>
          </cell>
          <cell r="M1132">
            <v>0</v>
          </cell>
          <cell r="S1132">
            <v>0</v>
          </cell>
          <cell r="T1132">
            <v>0</v>
          </cell>
          <cell r="AG1132">
            <v>0</v>
          </cell>
        </row>
        <row r="1133">
          <cell r="F1133">
            <v>0</v>
          </cell>
          <cell r="M1133">
            <v>0</v>
          </cell>
          <cell r="S1133">
            <v>0</v>
          </cell>
          <cell r="T1133">
            <v>0</v>
          </cell>
          <cell r="AG1133">
            <v>0</v>
          </cell>
        </row>
        <row r="1134">
          <cell r="F1134">
            <v>0</v>
          </cell>
          <cell r="M1134">
            <v>0</v>
          </cell>
          <cell r="S1134">
            <v>0</v>
          </cell>
          <cell r="T1134">
            <v>0</v>
          </cell>
          <cell r="AG1134">
            <v>0</v>
          </cell>
        </row>
        <row r="1135">
          <cell r="F1135">
            <v>0</v>
          </cell>
          <cell r="M1135">
            <v>0</v>
          </cell>
          <cell r="S1135">
            <v>0</v>
          </cell>
          <cell r="T1135">
            <v>0</v>
          </cell>
          <cell r="AG1135">
            <v>0</v>
          </cell>
        </row>
        <row r="1136">
          <cell r="F1136">
            <v>0</v>
          </cell>
          <cell r="M1136">
            <v>0</v>
          </cell>
          <cell r="S1136">
            <v>0</v>
          </cell>
          <cell r="T1136">
            <v>0</v>
          </cell>
          <cell r="AG1136">
            <v>0</v>
          </cell>
        </row>
        <row r="1137">
          <cell r="F1137">
            <v>0</v>
          </cell>
          <cell r="M1137">
            <v>0</v>
          </cell>
          <cell r="S1137">
            <v>0</v>
          </cell>
          <cell r="T1137">
            <v>0</v>
          </cell>
          <cell r="AG1137">
            <v>0</v>
          </cell>
        </row>
        <row r="1138">
          <cell r="F1138">
            <v>0</v>
          </cell>
          <cell r="M1138">
            <v>0</v>
          </cell>
          <cell r="S1138">
            <v>0</v>
          </cell>
          <cell r="T1138">
            <v>0</v>
          </cell>
          <cell r="AG1138">
            <v>0</v>
          </cell>
        </row>
        <row r="1139">
          <cell r="F1139">
            <v>0</v>
          </cell>
          <cell r="M1139">
            <v>0</v>
          </cell>
          <cell r="S1139">
            <v>0</v>
          </cell>
          <cell r="T1139">
            <v>0</v>
          </cell>
          <cell r="AG1139">
            <v>0</v>
          </cell>
        </row>
        <row r="1140">
          <cell r="F1140">
            <v>0</v>
          </cell>
          <cell r="M1140">
            <v>0</v>
          </cell>
          <cell r="S1140">
            <v>0</v>
          </cell>
          <cell r="T1140">
            <v>0</v>
          </cell>
          <cell r="AG1140">
            <v>0</v>
          </cell>
        </row>
        <row r="1141">
          <cell r="F1141">
            <v>0</v>
          </cell>
          <cell r="M1141">
            <v>0</v>
          </cell>
          <cell r="S1141">
            <v>0</v>
          </cell>
          <cell r="T1141">
            <v>0</v>
          </cell>
          <cell r="AG1141">
            <v>0</v>
          </cell>
        </row>
        <row r="1142">
          <cell r="F1142">
            <v>0</v>
          </cell>
          <cell r="M1142">
            <v>0</v>
          </cell>
          <cell r="S1142">
            <v>0</v>
          </cell>
          <cell r="T1142">
            <v>0</v>
          </cell>
          <cell r="AG1142">
            <v>0</v>
          </cell>
        </row>
        <row r="1143">
          <cell r="F1143">
            <v>0</v>
          </cell>
          <cell r="M1143">
            <v>0</v>
          </cell>
          <cell r="S1143">
            <v>0</v>
          </cell>
          <cell r="T1143">
            <v>0</v>
          </cell>
          <cell r="AG1143">
            <v>0</v>
          </cell>
        </row>
        <row r="1144">
          <cell r="F1144">
            <v>0</v>
          </cell>
          <cell r="M1144">
            <v>0</v>
          </cell>
          <cell r="S1144">
            <v>0</v>
          </cell>
          <cell r="T1144">
            <v>0</v>
          </cell>
          <cell r="AG1144">
            <v>0</v>
          </cell>
        </row>
        <row r="1145">
          <cell r="F1145">
            <v>0</v>
          </cell>
          <cell r="M1145">
            <v>0</v>
          </cell>
          <cell r="S1145">
            <v>0</v>
          </cell>
          <cell r="T1145">
            <v>0</v>
          </cell>
          <cell r="AG1145">
            <v>0</v>
          </cell>
        </row>
        <row r="1146">
          <cell r="F1146">
            <v>0</v>
          </cell>
          <cell r="M1146">
            <v>0</v>
          </cell>
          <cell r="S1146">
            <v>0</v>
          </cell>
          <cell r="T1146">
            <v>0</v>
          </cell>
          <cell r="AG1146">
            <v>0</v>
          </cell>
        </row>
        <row r="1147">
          <cell r="F1147">
            <v>0</v>
          </cell>
          <cell r="M1147">
            <v>0</v>
          </cell>
          <cell r="S1147">
            <v>0</v>
          </cell>
          <cell r="T1147">
            <v>0</v>
          </cell>
          <cell r="AG1147">
            <v>0</v>
          </cell>
        </row>
        <row r="1148">
          <cell r="F1148">
            <v>0</v>
          </cell>
          <cell r="M1148">
            <v>0</v>
          </cell>
          <cell r="S1148">
            <v>0</v>
          </cell>
          <cell r="T1148">
            <v>0</v>
          </cell>
          <cell r="AG1148">
            <v>0</v>
          </cell>
        </row>
        <row r="1149">
          <cell r="F1149">
            <v>0</v>
          </cell>
          <cell r="M1149">
            <v>0</v>
          </cell>
          <cell r="S1149">
            <v>0</v>
          </cell>
          <cell r="T1149">
            <v>0</v>
          </cell>
          <cell r="AG1149">
            <v>0</v>
          </cell>
        </row>
        <row r="1150">
          <cell r="F1150">
            <v>0</v>
          </cell>
          <cell r="M1150">
            <v>0</v>
          </cell>
          <cell r="S1150">
            <v>0</v>
          </cell>
          <cell r="T1150">
            <v>0</v>
          </cell>
          <cell r="AG1150">
            <v>0</v>
          </cell>
        </row>
        <row r="1151">
          <cell r="F1151">
            <v>0</v>
          </cell>
          <cell r="M1151">
            <v>0</v>
          </cell>
          <cell r="S1151">
            <v>0</v>
          </cell>
          <cell r="T1151">
            <v>0</v>
          </cell>
          <cell r="AG1151">
            <v>0</v>
          </cell>
        </row>
        <row r="1152">
          <cell r="F1152">
            <v>0</v>
          </cell>
          <cell r="M1152">
            <v>0</v>
          </cell>
          <cell r="S1152">
            <v>0</v>
          </cell>
          <cell r="T1152">
            <v>0</v>
          </cell>
          <cell r="AG1152">
            <v>0</v>
          </cell>
        </row>
        <row r="1153">
          <cell r="F1153">
            <v>0</v>
          </cell>
          <cell r="M1153">
            <v>0</v>
          </cell>
          <cell r="S1153">
            <v>0</v>
          </cell>
          <cell r="T1153">
            <v>0</v>
          </cell>
          <cell r="AG1153">
            <v>0</v>
          </cell>
        </row>
      </sheetData>
      <sheetData sheetId="23">
        <row r="1">
          <cell r="F1" t="str">
            <v>Resource</v>
          </cell>
          <cell r="G1" t="str">
            <v>Year</v>
          </cell>
          <cell r="H1" t="str">
            <v>Month</v>
          </cell>
          <cell r="I1" t="str">
            <v>Fuel</v>
          </cell>
          <cell r="K1" t="str">
            <v>Consumption (FUnits)</v>
          </cell>
          <cell r="M1" t="str">
            <v>Average Cost ($/FUnit)</v>
          </cell>
        </row>
        <row r="2">
          <cell r="F2" t="str">
            <v>Asbury:1</v>
          </cell>
          <cell r="G2">
            <v>2019</v>
          </cell>
          <cell r="H2">
            <v>1</v>
          </cell>
          <cell r="I2" t="str">
            <v>Distillate Oil</v>
          </cell>
          <cell r="K2">
            <v>471.93002319335898</v>
          </cell>
          <cell r="M2">
            <v>122.51132704672899</v>
          </cell>
        </row>
        <row r="3">
          <cell r="F3" t="str">
            <v>Asbury:1</v>
          </cell>
          <cell r="G3">
            <v>2019</v>
          </cell>
          <cell r="H3">
            <v>1</v>
          </cell>
          <cell r="I3" t="str">
            <v>Illinois Basin Coal</v>
          </cell>
          <cell r="K3">
            <v>1360.53479003906</v>
          </cell>
          <cell r="M3">
            <v>48.383352450912703</v>
          </cell>
        </row>
        <row r="4">
          <cell r="F4" t="str">
            <v>Asbury:1</v>
          </cell>
          <cell r="G4">
            <v>2019</v>
          </cell>
          <cell r="H4">
            <v>1</v>
          </cell>
          <cell r="I4" t="str">
            <v>Powder River Basin Coal</v>
          </cell>
          <cell r="K4">
            <v>34662.7109375</v>
          </cell>
          <cell r="M4">
            <v>29.960010343540599</v>
          </cell>
        </row>
        <row r="5">
          <cell r="F5" t="str">
            <v>Empire Energy Center:1</v>
          </cell>
          <cell r="G5">
            <v>2019</v>
          </cell>
          <cell r="H5">
            <v>1</v>
          </cell>
          <cell r="I5" t="str">
            <v>Distillate Oil</v>
          </cell>
          <cell r="K5">
            <v>4534.607421875</v>
          </cell>
          <cell r="M5">
            <v>122.511326736784</v>
          </cell>
        </row>
        <row r="6">
          <cell r="F6" t="str">
            <v>Empire Energy Center:2</v>
          </cell>
          <cell r="G6">
            <v>2019</v>
          </cell>
          <cell r="H6">
            <v>1</v>
          </cell>
          <cell r="I6" t="str">
            <v>Distillate Oil</v>
          </cell>
          <cell r="K6">
            <v>4429.6357421875</v>
          </cell>
          <cell r="M6">
            <v>122.51132453708099</v>
          </cell>
        </row>
        <row r="7">
          <cell r="F7" t="str">
            <v>Empire Energy Center:3&amp;4</v>
          </cell>
          <cell r="G7">
            <v>2019</v>
          </cell>
          <cell r="H7">
            <v>1</v>
          </cell>
          <cell r="I7" t="str">
            <v>Natural Gas</v>
          </cell>
          <cell r="K7">
            <v>112376.4921875</v>
          </cell>
          <cell r="M7">
            <v>2.71399259719403</v>
          </cell>
        </row>
        <row r="8">
          <cell r="F8" t="str">
            <v>Iatan:1</v>
          </cell>
          <cell r="G8">
            <v>2019</v>
          </cell>
          <cell r="H8">
            <v>1</v>
          </cell>
          <cell r="I8" t="str">
            <v>Distillate Oil</v>
          </cell>
          <cell r="K8">
            <v>315.79499816894503</v>
          </cell>
          <cell r="M8">
            <v>122.511341716716</v>
          </cell>
        </row>
        <row r="9">
          <cell r="F9" t="str">
            <v>Iatan:1</v>
          </cell>
          <cell r="G9">
            <v>2019</v>
          </cell>
          <cell r="H9">
            <v>1</v>
          </cell>
          <cell r="I9" t="str">
            <v>Powder River Basin Coal</v>
          </cell>
          <cell r="K9">
            <v>27830.6982421875</v>
          </cell>
          <cell r="M9">
            <v>26.5351217698672</v>
          </cell>
        </row>
        <row r="10">
          <cell r="F10" t="str">
            <v>Iatan:2</v>
          </cell>
          <cell r="G10">
            <v>2019</v>
          </cell>
          <cell r="H10">
            <v>1</v>
          </cell>
          <cell r="I10" t="str">
            <v>Distillate Oil</v>
          </cell>
          <cell r="K10">
            <v>111.314998626709</v>
          </cell>
          <cell r="M10">
            <v>122.51132252127201</v>
          </cell>
        </row>
        <row r="11">
          <cell r="F11" t="str">
            <v>Iatan:2</v>
          </cell>
          <cell r="G11">
            <v>2019</v>
          </cell>
          <cell r="H11">
            <v>1</v>
          </cell>
          <cell r="I11" t="str">
            <v>Powder River Basin Coal</v>
          </cell>
          <cell r="K11">
            <v>36039.54296875</v>
          </cell>
          <cell r="M11">
            <v>26.535113259383198</v>
          </cell>
        </row>
        <row r="12">
          <cell r="F12" t="str">
            <v>Plum Point</v>
          </cell>
          <cell r="G12">
            <v>2019</v>
          </cell>
          <cell r="H12">
            <v>1</v>
          </cell>
          <cell r="I12" t="str">
            <v>Powder River Basin Coal</v>
          </cell>
          <cell r="K12">
            <v>41381.4140625</v>
          </cell>
          <cell r="M12">
            <v>26.535117124969901</v>
          </cell>
        </row>
        <row r="13">
          <cell r="F13" t="str">
            <v>Riverton:12 CC</v>
          </cell>
          <cell r="G13">
            <v>2019</v>
          </cell>
          <cell r="H13">
            <v>1</v>
          </cell>
          <cell r="I13" t="str">
            <v>Natural Gas</v>
          </cell>
          <cell r="K13">
            <v>938877.6875</v>
          </cell>
          <cell r="M13">
            <v>2.8210375943455199</v>
          </cell>
        </row>
        <row r="14">
          <cell r="F14" t="str">
            <v>State Line CC First</v>
          </cell>
          <cell r="G14">
            <v>2019</v>
          </cell>
          <cell r="H14">
            <v>1</v>
          </cell>
          <cell r="I14" t="str">
            <v>Natural Gas</v>
          </cell>
          <cell r="K14">
            <v>793036</v>
          </cell>
          <cell r="M14">
            <v>2.7211099765795201</v>
          </cell>
        </row>
        <row r="15">
          <cell r="F15" t="str">
            <v>State Line CC Second</v>
          </cell>
          <cell r="G15">
            <v>2019</v>
          </cell>
          <cell r="H15">
            <v>1</v>
          </cell>
          <cell r="I15" t="str">
            <v>Natural Gas</v>
          </cell>
          <cell r="K15">
            <v>541019.15625</v>
          </cell>
          <cell r="M15">
            <v>2.7071705069881702</v>
          </cell>
        </row>
        <row r="16">
          <cell r="F16" t="str">
            <v>Asbury:1</v>
          </cell>
          <cell r="G16">
            <v>2019</v>
          </cell>
          <cell r="H16">
            <v>2</v>
          </cell>
          <cell r="I16" t="str">
            <v>Distillate Oil</v>
          </cell>
          <cell r="K16">
            <v>391.23001098632801</v>
          </cell>
          <cell r="M16">
            <v>128.29696388211201</v>
          </cell>
        </row>
        <row r="17">
          <cell r="F17" t="str">
            <v>Asbury:1</v>
          </cell>
          <cell r="G17">
            <v>2019</v>
          </cell>
          <cell r="H17">
            <v>2</v>
          </cell>
          <cell r="I17" t="str">
            <v>Illinois Basin Coal</v>
          </cell>
          <cell r="K17">
            <v>1260.0292358398401</v>
          </cell>
          <cell r="M17">
            <v>48.383350039301398</v>
          </cell>
        </row>
        <row r="18">
          <cell r="F18" t="str">
            <v>Asbury:1</v>
          </cell>
          <cell r="G18">
            <v>2019</v>
          </cell>
          <cell r="H18">
            <v>2</v>
          </cell>
          <cell r="I18" t="str">
            <v>Powder River Basin Coal</v>
          </cell>
          <cell r="K18">
            <v>32102.107421875</v>
          </cell>
          <cell r="M18">
            <v>29.9600039872163</v>
          </cell>
        </row>
        <row r="19">
          <cell r="F19" t="str">
            <v>Empire Energy Center:1</v>
          </cell>
          <cell r="G19">
            <v>2019</v>
          </cell>
          <cell r="H19">
            <v>2</v>
          </cell>
          <cell r="I19" t="str">
            <v>Distillate Oil</v>
          </cell>
          <cell r="K19">
            <v>1699.04028320313</v>
          </cell>
          <cell r="M19">
            <v>128.29696983979201</v>
          </cell>
        </row>
        <row r="20">
          <cell r="F20" t="str">
            <v>Empire Energy Center:2</v>
          </cell>
          <cell r="G20">
            <v>2019</v>
          </cell>
          <cell r="H20">
            <v>2</v>
          </cell>
          <cell r="I20" t="str">
            <v>Distillate Oil</v>
          </cell>
          <cell r="K20">
            <v>1665.54931640625</v>
          </cell>
          <cell r="M20">
            <v>128.29696434670299</v>
          </cell>
        </row>
        <row r="21">
          <cell r="F21" t="str">
            <v>Empire Energy Center:3&amp;4</v>
          </cell>
          <cell r="G21">
            <v>2019</v>
          </cell>
          <cell r="H21">
            <v>2</v>
          </cell>
          <cell r="I21" t="str">
            <v>Natural Gas</v>
          </cell>
          <cell r="K21">
            <v>74066.40234375</v>
          </cell>
          <cell r="M21">
            <v>2.32387791777216</v>
          </cell>
        </row>
        <row r="22">
          <cell r="F22" t="str">
            <v>Iatan:1</v>
          </cell>
          <cell r="G22">
            <v>2019</v>
          </cell>
          <cell r="H22">
            <v>2</v>
          </cell>
          <cell r="I22" t="str">
            <v>Powder River Basin Coal</v>
          </cell>
          <cell r="K22">
            <v>807.85784912109398</v>
          </cell>
          <cell r="M22">
            <v>26.535115877274499</v>
          </cell>
        </row>
        <row r="23">
          <cell r="F23" t="str">
            <v>Iatan:2</v>
          </cell>
          <cell r="G23">
            <v>2019</v>
          </cell>
          <cell r="H23">
            <v>2</v>
          </cell>
          <cell r="I23" t="str">
            <v>Distillate Oil</v>
          </cell>
          <cell r="K23">
            <v>74.209999084472699</v>
          </cell>
          <cell r="M23">
            <v>128.29696819721701</v>
          </cell>
        </row>
        <row r="24">
          <cell r="F24" t="str">
            <v>Iatan:2</v>
          </cell>
          <cell r="G24">
            <v>2019</v>
          </cell>
          <cell r="H24">
            <v>2</v>
          </cell>
          <cell r="I24" t="str">
            <v>Powder River Basin Coal</v>
          </cell>
          <cell r="K24">
            <v>12236.5888671875</v>
          </cell>
          <cell r="M24">
            <v>26.5351189244411</v>
          </cell>
        </row>
        <row r="25">
          <cell r="F25" t="str">
            <v>Plum Point</v>
          </cell>
          <cell r="G25">
            <v>2019</v>
          </cell>
          <cell r="H25">
            <v>2</v>
          </cell>
          <cell r="I25" t="str">
            <v>Powder River Basin Coal</v>
          </cell>
          <cell r="K25">
            <v>37094.625</v>
          </cell>
          <cell r="M25">
            <v>26.5351226708637</v>
          </cell>
        </row>
        <row r="26">
          <cell r="F26" t="str">
            <v>Riverton:12 CC</v>
          </cell>
          <cell r="G26">
            <v>2019</v>
          </cell>
          <cell r="H26">
            <v>2</v>
          </cell>
          <cell r="I26" t="str">
            <v>Natural Gas</v>
          </cell>
          <cell r="K26">
            <v>869113.8125</v>
          </cell>
          <cell r="M26">
            <v>2.4061142553629198</v>
          </cell>
        </row>
        <row r="27">
          <cell r="F27" t="str">
            <v>State Line CC First</v>
          </cell>
          <cell r="G27">
            <v>2019</v>
          </cell>
          <cell r="H27">
            <v>2</v>
          </cell>
          <cell r="I27" t="str">
            <v>Natural Gas</v>
          </cell>
          <cell r="K27">
            <v>697442.78125</v>
          </cell>
          <cell r="M27">
            <v>2.45251440023485</v>
          </cell>
        </row>
        <row r="28">
          <cell r="F28" t="str">
            <v>State Line CC Second</v>
          </cell>
          <cell r="G28">
            <v>2019</v>
          </cell>
          <cell r="H28">
            <v>2</v>
          </cell>
          <cell r="I28" t="str">
            <v>Natural Gas</v>
          </cell>
          <cell r="K28">
            <v>390886.671875</v>
          </cell>
          <cell r="M28">
            <v>2.4639115842829198</v>
          </cell>
        </row>
        <row r="29">
          <cell r="F29" t="str">
            <v>Asbury:1</v>
          </cell>
          <cell r="G29">
            <v>2019</v>
          </cell>
          <cell r="H29">
            <v>3</v>
          </cell>
          <cell r="I29" t="str">
            <v>Distillate Oil</v>
          </cell>
          <cell r="K29">
            <v>303.510009765625</v>
          </cell>
          <cell r="M29">
            <v>132.546843691606</v>
          </cell>
        </row>
        <row r="30">
          <cell r="F30" t="str">
            <v>Asbury:1</v>
          </cell>
          <cell r="G30">
            <v>2019</v>
          </cell>
          <cell r="H30">
            <v>3</v>
          </cell>
          <cell r="I30" t="str">
            <v>Illinois Basin Coal</v>
          </cell>
          <cell r="K30">
            <v>1797.6875</v>
          </cell>
          <cell r="M30">
            <v>48.383355410080902</v>
          </cell>
        </row>
        <row r="31">
          <cell r="F31" t="str">
            <v>Asbury:1</v>
          </cell>
          <cell r="G31">
            <v>2019</v>
          </cell>
          <cell r="H31">
            <v>3</v>
          </cell>
          <cell r="I31" t="str">
            <v>Powder River Basin Coal</v>
          </cell>
          <cell r="K31">
            <v>45800.1689453125</v>
          </cell>
          <cell r="M31">
            <v>29.960007407774899</v>
          </cell>
        </row>
        <row r="32">
          <cell r="F32" t="str">
            <v>Empire Energy Center:1</v>
          </cell>
          <cell r="G32">
            <v>2019</v>
          </cell>
          <cell r="H32">
            <v>3</v>
          </cell>
          <cell r="I32" t="str">
            <v>Distillate Oil</v>
          </cell>
          <cell r="K32">
            <v>2382.68823242188</v>
          </cell>
          <cell r="M32">
            <v>132.54685874499</v>
          </cell>
        </row>
        <row r="33">
          <cell r="F33" t="str">
            <v>Empire Energy Center:2</v>
          </cell>
          <cell r="G33">
            <v>2019</v>
          </cell>
          <cell r="H33">
            <v>3</v>
          </cell>
          <cell r="I33" t="str">
            <v>Distillate Oil</v>
          </cell>
          <cell r="K33">
            <v>2750.08911132813</v>
          </cell>
          <cell r="M33">
            <v>132.54684129997599</v>
          </cell>
        </row>
        <row r="34">
          <cell r="F34" t="str">
            <v>Empire Energy Center:3&amp;4</v>
          </cell>
          <cell r="G34">
            <v>2019</v>
          </cell>
          <cell r="H34">
            <v>3</v>
          </cell>
          <cell r="I34" t="str">
            <v>Natural Gas</v>
          </cell>
          <cell r="K34">
            <v>108190.52734375</v>
          </cell>
          <cell r="M34">
            <v>2.2424934288378302</v>
          </cell>
        </row>
        <row r="35">
          <cell r="F35" t="str">
            <v>Iatan:1</v>
          </cell>
          <cell r="G35">
            <v>2019</v>
          </cell>
          <cell r="H35">
            <v>3</v>
          </cell>
          <cell r="I35" t="str">
            <v>Distillate Oil</v>
          </cell>
          <cell r="K35">
            <v>210.52999877929699</v>
          </cell>
          <cell r="M35">
            <v>132.54685121589799</v>
          </cell>
        </row>
        <row r="36">
          <cell r="F36" t="str">
            <v>Iatan:1</v>
          </cell>
          <cell r="G36">
            <v>2019</v>
          </cell>
          <cell r="H36">
            <v>3</v>
          </cell>
          <cell r="I36" t="str">
            <v>Powder River Basin Coal</v>
          </cell>
          <cell r="K36">
            <v>11181.53515625</v>
          </cell>
          <cell r="M36">
            <v>26.535116553937801</v>
          </cell>
        </row>
        <row r="37">
          <cell r="F37" t="str">
            <v>Plum Point</v>
          </cell>
          <cell r="G37">
            <v>2019</v>
          </cell>
          <cell r="H37">
            <v>3</v>
          </cell>
          <cell r="I37" t="str">
            <v>Distillate Oil</v>
          </cell>
          <cell r="K37">
            <v>165.78999328613301</v>
          </cell>
          <cell r="M37">
            <v>132.546837784036</v>
          </cell>
        </row>
        <row r="38">
          <cell r="F38" t="str">
            <v>Plum Point</v>
          </cell>
          <cell r="G38">
            <v>2019</v>
          </cell>
          <cell r="H38">
            <v>3</v>
          </cell>
          <cell r="I38" t="str">
            <v>Powder River Basin Coal</v>
          </cell>
          <cell r="K38">
            <v>12501.8310546875</v>
          </cell>
          <cell r="M38">
            <v>26.535119367280199</v>
          </cell>
        </row>
        <row r="39">
          <cell r="F39" t="str">
            <v>Riverton:12 CC</v>
          </cell>
          <cell r="G39">
            <v>2019</v>
          </cell>
          <cell r="H39">
            <v>3</v>
          </cell>
          <cell r="I39" t="str">
            <v>Natural Gas</v>
          </cell>
          <cell r="K39">
            <v>779821.46875</v>
          </cell>
          <cell r="M39">
            <v>2.3265647169913102</v>
          </cell>
        </row>
        <row r="40">
          <cell r="F40" t="str">
            <v>State Line:1</v>
          </cell>
          <cell r="G40">
            <v>2019</v>
          </cell>
          <cell r="H40">
            <v>3</v>
          </cell>
          <cell r="I40" t="str">
            <v>Natural Gas</v>
          </cell>
          <cell r="K40">
            <v>50892.5</v>
          </cell>
          <cell r="M40">
            <v>2.0484415740074802</v>
          </cell>
        </row>
        <row r="41">
          <cell r="F41" t="str">
            <v>State Line CC First</v>
          </cell>
          <cell r="G41">
            <v>2019</v>
          </cell>
          <cell r="H41">
            <v>3</v>
          </cell>
          <cell r="I41" t="str">
            <v>Natural Gas</v>
          </cell>
          <cell r="K41">
            <v>276205.5078125</v>
          </cell>
          <cell r="M41">
            <v>2.27077091018336</v>
          </cell>
        </row>
        <row r="42">
          <cell r="F42" t="str">
            <v>State Line CC Second</v>
          </cell>
          <cell r="G42">
            <v>2019</v>
          </cell>
          <cell r="H42">
            <v>3</v>
          </cell>
          <cell r="I42" t="str">
            <v>Natural Gas</v>
          </cell>
          <cell r="K42">
            <v>240457.125</v>
          </cell>
          <cell r="M42">
            <v>2.2273626866590401</v>
          </cell>
        </row>
        <row r="43">
          <cell r="F43" t="str">
            <v>Asbury:1</v>
          </cell>
          <cell r="G43">
            <v>2019</v>
          </cell>
          <cell r="H43">
            <v>4</v>
          </cell>
          <cell r="I43" t="str">
            <v>Distillate Oil</v>
          </cell>
          <cell r="K43">
            <v>64.035003662109403</v>
          </cell>
          <cell r="M43">
            <v>135.770658757403</v>
          </cell>
        </row>
        <row r="44">
          <cell r="F44" t="str">
            <v>Asbury:1</v>
          </cell>
          <cell r="G44">
            <v>2019</v>
          </cell>
          <cell r="H44">
            <v>4</v>
          </cell>
          <cell r="I44" t="str">
            <v>Illinois Basin Coal</v>
          </cell>
          <cell r="K44">
            <v>449.88095092773398</v>
          </cell>
          <cell r="M44">
            <v>48.383352047820303</v>
          </cell>
        </row>
        <row r="45">
          <cell r="F45" t="str">
            <v>Asbury:1</v>
          </cell>
          <cell r="G45">
            <v>2019</v>
          </cell>
          <cell r="H45">
            <v>4</v>
          </cell>
          <cell r="I45" t="str">
            <v>Powder River Basin Coal</v>
          </cell>
          <cell r="K45">
            <v>11461.73828125</v>
          </cell>
          <cell r="M45">
            <v>29.9600051376778</v>
          </cell>
        </row>
        <row r="46">
          <cell r="F46" t="str">
            <v>Empire Energy Center:1</v>
          </cell>
          <cell r="G46">
            <v>2019</v>
          </cell>
          <cell r="H46">
            <v>4</v>
          </cell>
          <cell r="I46" t="str">
            <v>Distillate Oil</v>
          </cell>
          <cell r="K46">
            <v>2382.68823242188</v>
          </cell>
          <cell r="M46">
            <v>135.770643673938</v>
          </cell>
        </row>
        <row r="47">
          <cell r="F47" t="str">
            <v>Empire Energy Center:2</v>
          </cell>
          <cell r="G47">
            <v>2019</v>
          </cell>
          <cell r="H47">
            <v>4</v>
          </cell>
          <cell r="I47" t="str">
            <v>Distillate Oil</v>
          </cell>
          <cell r="K47">
            <v>2330.20239257813</v>
          </cell>
          <cell r="M47">
            <v>135.77065619614399</v>
          </cell>
        </row>
        <row r="48">
          <cell r="F48" t="str">
            <v>Empire Energy Center:3&amp;4</v>
          </cell>
          <cell r="G48">
            <v>2019</v>
          </cell>
          <cell r="H48">
            <v>4</v>
          </cell>
          <cell r="I48" t="str">
            <v>Natural Gas</v>
          </cell>
          <cell r="K48">
            <v>100019.921875</v>
          </cell>
          <cell r="M48">
            <v>2.25714692214637</v>
          </cell>
        </row>
        <row r="49">
          <cell r="F49" t="str">
            <v>Iatan:1</v>
          </cell>
          <cell r="G49">
            <v>2019</v>
          </cell>
          <cell r="H49">
            <v>4</v>
          </cell>
          <cell r="I49" t="str">
            <v>Distillate Oil</v>
          </cell>
          <cell r="K49">
            <v>210.52999877929699</v>
          </cell>
          <cell r="M49">
            <v>135.77065365136099</v>
          </cell>
        </row>
        <row r="50">
          <cell r="F50" t="str">
            <v>Iatan:1</v>
          </cell>
          <cell r="G50">
            <v>2019</v>
          </cell>
          <cell r="H50">
            <v>4</v>
          </cell>
          <cell r="I50" t="str">
            <v>Powder River Basin Coal</v>
          </cell>
          <cell r="K50">
            <v>1858.96264648438</v>
          </cell>
          <cell r="M50">
            <v>26.535120019395102</v>
          </cell>
        </row>
        <row r="51">
          <cell r="F51" t="str">
            <v>Iatan:2</v>
          </cell>
          <cell r="G51">
            <v>2019</v>
          </cell>
          <cell r="H51">
            <v>4</v>
          </cell>
          <cell r="I51" t="str">
            <v>Distillate Oil</v>
          </cell>
          <cell r="K51">
            <v>111.314998626709</v>
          </cell>
          <cell r="M51">
            <v>135.770646991375</v>
          </cell>
        </row>
        <row r="52">
          <cell r="F52" t="str">
            <v>Iatan:2</v>
          </cell>
          <cell r="G52">
            <v>2019</v>
          </cell>
          <cell r="H52">
            <v>4</v>
          </cell>
          <cell r="I52" t="str">
            <v>Powder River Basin Coal</v>
          </cell>
          <cell r="K52">
            <v>32857.32421875</v>
          </cell>
          <cell r="M52">
            <v>26.5351201780901</v>
          </cell>
        </row>
        <row r="53">
          <cell r="F53" t="str">
            <v>Plum Point</v>
          </cell>
          <cell r="G53">
            <v>2019</v>
          </cell>
          <cell r="H53">
            <v>4</v>
          </cell>
          <cell r="I53" t="str">
            <v>Distillate Oil</v>
          </cell>
          <cell r="K53">
            <v>165.78999328613301</v>
          </cell>
          <cell r="M53">
            <v>135.77064711018599</v>
          </cell>
        </row>
        <row r="54">
          <cell r="F54" t="str">
            <v>Plum Point</v>
          </cell>
          <cell r="G54">
            <v>2019</v>
          </cell>
          <cell r="H54">
            <v>4</v>
          </cell>
          <cell r="I54" t="str">
            <v>Powder River Basin Coal</v>
          </cell>
          <cell r="K54">
            <v>25409.2919921875</v>
          </cell>
          <cell r="M54">
            <v>26.535122591602399</v>
          </cell>
        </row>
        <row r="55">
          <cell r="F55" t="str">
            <v>Riverton:12 CC</v>
          </cell>
          <cell r="G55">
            <v>2019</v>
          </cell>
          <cell r="H55">
            <v>4</v>
          </cell>
          <cell r="I55" t="str">
            <v>Natural Gas</v>
          </cell>
          <cell r="K55">
            <v>458914.4375</v>
          </cell>
          <cell r="M55">
            <v>2.2144613967923199</v>
          </cell>
        </row>
        <row r="56">
          <cell r="F56" t="str">
            <v>State Line CC First</v>
          </cell>
          <cell r="G56">
            <v>2019</v>
          </cell>
          <cell r="H56">
            <v>4</v>
          </cell>
          <cell r="I56" t="str">
            <v>Natural Gas</v>
          </cell>
          <cell r="K56">
            <v>496788.890625</v>
          </cell>
          <cell r="M56">
            <v>2.2604548798535502</v>
          </cell>
        </row>
        <row r="57">
          <cell r="F57" t="str">
            <v>State Line CC Second</v>
          </cell>
          <cell r="G57">
            <v>2019</v>
          </cell>
          <cell r="H57">
            <v>4</v>
          </cell>
          <cell r="I57" t="str">
            <v>Natural Gas</v>
          </cell>
          <cell r="K57">
            <v>310474.875</v>
          </cell>
          <cell r="M57">
            <v>2.2371130121640301</v>
          </cell>
        </row>
        <row r="58">
          <cell r="F58" t="str">
            <v>Asbury:1</v>
          </cell>
          <cell r="G58">
            <v>2019</v>
          </cell>
          <cell r="H58">
            <v>5</v>
          </cell>
          <cell r="I58" t="str">
            <v>Distillate Oil</v>
          </cell>
          <cell r="K58">
            <v>263.16000366210898</v>
          </cell>
          <cell r="M58">
            <v>136.51867218617801</v>
          </cell>
        </row>
        <row r="59">
          <cell r="F59" t="str">
            <v>Asbury:1</v>
          </cell>
          <cell r="G59">
            <v>2019</v>
          </cell>
          <cell r="H59">
            <v>5</v>
          </cell>
          <cell r="I59" t="str">
            <v>Illinois Basin Coal</v>
          </cell>
          <cell r="K59">
            <v>498.81716918945301</v>
          </cell>
          <cell r="M59">
            <v>48.383350924590196</v>
          </cell>
        </row>
        <row r="60">
          <cell r="F60" t="str">
            <v>Asbury:1</v>
          </cell>
          <cell r="G60">
            <v>2019</v>
          </cell>
          <cell r="H60">
            <v>5</v>
          </cell>
          <cell r="I60" t="str">
            <v>Powder River Basin Coal</v>
          </cell>
          <cell r="K60">
            <v>12708.500488281299</v>
          </cell>
          <cell r="M60">
            <v>29.960003519805099</v>
          </cell>
        </row>
        <row r="61">
          <cell r="F61" t="str">
            <v>Empire Energy Center:1</v>
          </cell>
          <cell r="G61">
            <v>2019</v>
          </cell>
          <cell r="H61">
            <v>5</v>
          </cell>
          <cell r="I61" t="str">
            <v>Distillate Oil</v>
          </cell>
          <cell r="K61">
            <v>1906.15063476563</v>
          </cell>
          <cell r="M61">
            <v>136.51867483358799</v>
          </cell>
        </row>
        <row r="62">
          <cell r="F62" t="str">
            <v>Empire Energy Center:2</v>
          </cell>
          <cell r="G62">
            <v>2019</v>
          </cell>
          <cell r="H62">
            <v>5</v>
          </cell>
          <cell r="I62" t="str">
            <v>Distillate Oil</v>
          </cell>
          <cell r="K62">
            <v>1864.16186523438</v>
          </cell>
          <cell r="M62">
            <v>136.51867330259401</v>
          </cell>
        </row>
        <row r="63">
          <cell r="F63" t="str">
            <v>Empire Energy Center:3&amp;4</v>
          </cell>
          <cell r="G63">
            <v>2019</v>
          </cell>
          <cell r="H63">
            <v>5</v>
          </cell>
          <cell r="I63" t="str">
            <v>Natural Gas</v>
          </cell>
          <cell r="K63">
            <v>98359.0390625</v>
          </cell>
          <cell r="M63">
            <v>2.1155335607977102</v>
          </cell>
        </row>
        <row r="64">
          <cell r="F64" t="str">
            <v>Iatan:1</v>
          </cell>
          <cell r="G64">
            <v>2019</v>
          </cell>
          <cell r="H64">
            <v>5</v>
          </cell>
          <cell r="I64" t="str">
            <v>Distillate Oil</v>
          </cell>
          <cell r="K64">
            <v>315.79499816894503</v>
          </cell>
          <cell r="M64">
            <v>136.518689824251</v>
          </cell>
        </row>
        <row r="65">
          <cell r="F65" t="str">
            <v>Iatan:1</v>
          </cell>
          <cell r="G65">
            <v>2019</v>
          </cell>
          <cell r="H65">
            <v>5</v>
          </cell>
          <cell r="I65" t="str">
            <v>Powder River Basin Coal</v>
          </cell>
          <cell r="K65">
            <v>26485.90234375</v>
          </cell>
          <cell r="M65">
            <v>26.5351170382357</v>
          </cell>
        </row>
        <row r="66">
          <cell r="F66" t="str">
            <v>Iatan:2</v>
          </cell>
          <cell r="G66">
            <v>2019</v>
          </cell>
          <cell r="H66">
            <v>5</v>
          </cell>
          <cell r="I66" t="str">
            <v>Distillate Oil</v>
          </cell>
          <cell r="K66">
            <v>37.1049995422363</v>
          </cell>
          <cell r="M66">
            <v>136.518679268619</v>
          </cell>
        </row>
        <row r="67">
          <cell r="F67" t="str">
            <v>Iatan:2</v>
          </cell>
          <cell r="G67">
            <v>2019</v>
          </cell>
          <cell r="H67">
            <v>5</v>
          </cell>
          <cell r="I67" t="str">
            <v>Powder River Basin Coal</v>
          </cell>
          <cell r="K67">
            <v>34320.337890625</v>
          </cell>
          <cell r="M67">
            <v>26.535112610604099</v>
          </cell>
        </row>
        <row r="68">
          <cell r="F68" t="str">
            <v>Plum Point</v>
          </cell>
          <cell r="G68">
            <v>2019</v>
          </cell>
          <cell r="H68">
            <v>5</v>
          </cell>
          <cell r="I68" t="str">
            <v>Distillate Oil</v>
          </cell>
          <cell r="K68">
            <v>165.78999328613301</v>
          </cell>
          <cell r="M68">
            <v>136.518676624195</v>
          </cell>
        </row>
        <row r="69">
          <cell r="F69" t="str">
            <v>Plum Point</v>
          </cell>
          <cell r="G69">
            <v>2019</v>
          </cell>
          <cell r="H69">
            <v>5</v>
          </cell>
          <cell r="I69" t="str">
            <v>Powder River Basin Coal</v>
          </cell>
          <cell r="K69">
            <v>31449.97265625</v>
          </cell>
          <cell r="M69">
            <v>26.5351222638682</v>
          </cell>
        </row>
        <row r="70">
          <cell r="F70" t="str">
            <v>Riverton:12 CC</v>
          </cell>
          <cell r="G70">
            <v>2019</v>
          </cell>
          <cell r="H70">
            <v>5</v>
          </cell>
          <cell r="I70" t="str">
            <v>Natural Gas</v>
          </cell>
          <cell r="K70">
            <v>704730.4375</v>
          </cell>
          <cell r="M70">
            <v>2.1051618836506401</v>
          </cell>
        </row>
        <row r="71">
          <cell r="F71" t="str">
            <v>State Line CC First</v>
          </cell>
          <cell r="G71">
            <v>2019</v>
          </cell>
          <cell r="H71">
            <v>5</v>
          </cell>
          <cell r="I71" t="str">
            <v>Natural Gas</v>
          </cell>
          <cell r="K71">
            <v>317688.953125</v>
          </cell>
          <cell r="M71">
            <v>2.06595808671173</v>
          </cell>
        </row>
        <row r="72">
          <cell r="F72" t="str">
            <v>State Line CC Second</v>
          </cell>
          <cell r="G72">
            <v>2019</v>
          </cell>
          <cell r="H72">
            <v>5</v>
          </cell>
          <cell r="I72" t="str">
            <v>Natural Gas</v>
          </cell>
          <cell r="K72">
            <v>317611.140625</v>
          </cell>
          <cell r="M72">
            <v>2.0659568085246498</v>
          </cell>
        </row>
        <row r="73">
          <cell r="F73" t="str">
            <v>Asbury:1</v>
          </cell>
          <cell r="G73">
            <v>2019</v>
          </cell>
          <cell r="H73">
            <v>6</v>
          </cell>
          <cell r="I73" t="str">
            <v>Distillate Oil</v>
          </cell>
          <cell r="K73">
            <v>367.54501342773398</v>
          </cell>
          <cell r="M73">
            <v>136.35317777778701</v>
          </cell>
        </row>
        <row r="74">
          <cell r="F74" t="str">
            <v>Asbury:1</v>
          </cell>
          <cell r="G74">
            <v>2019</v>
          </cell>
          <cell r="H74">
            <v>6</v>
          </cell>
          <cell r="I74" t="str">
            <v>Illinois Basin Coal</v>
          </cell>
          <cell r="K74">
            <v>2086.2486572265602</v>
          </cell>
          <cell r="M74">
            <v>48.383356497207899</v>
          </cell>
        </row>
        <row r="75">
          <cell r="F75" t="str">
            <v>Asbury:1</v>
          </cell>
          <cell r="G75">
            <v>2019</v>
          </cell>
          <cell r="H75">
            <v>6</v>
          </cell>
          <cell r="I75" t="str">
            <v>Powder River Basin Coal</v>
          </cell>
          <cell r="K75">
            <v>53151.92578125</v>
          </cell>
          <cell r="M75">
            <v>29.960004692107201</v>
          </cell>
        </row>
        <row r="76">
          <cell r="F76" t="str">
            <v>Empire Energy Center:1</v>
          </cell>
          <cell r="G76">
            <v>2019</v>
          </cell>
          <cell r="H76">
            <v>6</v>
          </cell>
          <cell r="I76" t="str">
            <v>Distillate Oil</v>
          </cell>
          <cell r="K76">
            <v>2336.53442382813</v>
          </cell>
          <cell r="M76">
            <v>136.35318159187</v>
          </cell>
        </row>
        <row r="77">
          <cell r="F77" t="str">
            <v>Empire Energy Center:2</v>
          </cell>
          <cell r="G77">
            <v>2019</v>
          </cell>
          <cell r="H77">
            <v>6</v>
          </cell>
          <cell r="I77" t="str">
            <v>Distillate Oil</v>
          </cell>
          <cell r="K77">
            <v>2284.04858398438</v>
          </cell>
          <cell r="M77">
            <v>136.35317942040899</v>
          </cell>
        </row>
        <row r="78">
          <cell r="F78" t="str">
            <v>Empire Energy Center:3&amp;4</v>
          </cell>
          <cell r="G78">
            <v>2019</v>
          </cell>
          <cell r="H78">
            <v>6</v>
          </cell>
          <cell r="I78" t="str">
            <v>Natural Gas</v>
          </cell>
          <cell r="K78">
            <v>89989.2734375</v>
          </cell>
          <cell r="M78">
            <v>2.1650653396559298</v>
          </cell>
        </row>
        <row r="79">
          <cell r="F79" t="str">
            <v>Iatan:1</v>
          </cell>
          <cell r="G79">
            <v>2019</v>
          </cell>
          <cell r="H79">
            <v>6</v>
          </cell>
          <cell r="I79" t="str">
            <v>Distillate Oil</v>
          </cell>
          <cell r="K79">
            <v>105.264999389648</v>
          </cell>
          <cell r="M79">
            <v>136.35318635668699</v>
          </cell>
        </row>
        <row r="80">
          <cell r="F80" t="str">
            <v>Iatan:1</v>
          </cell>
          <cell r="G80">
            <v>2019</v>
          </cell>
          <cell r="H80">
            <v>6</v>
          </cell>
          <cell r="I80" t="str">
            <v>Powder River Basin Coal</v>
          </cell>
          <cell r="K80">
            <v>32304.7001953125</v>
          </cell>
          <cell r="M80">
            <v>26.535128817815199</v>
          </cell>
        </row>
        <row r="81">
          <cell r="F81" t="str">
            <v>Iatan:2</v>
          </cell>
          <cell r="G81">
            <v>2019</v>
          </cell>
          <cell r="H81">
            <v>6</v>
          </cell>
          <cell r="I81" t="str">
            <v>Distillate Oil</v>
          </cell>
          <cell r="K81">
            <v>37.1049995422363</v>
          </cell>
          <cell r="M81">
            <v>136.35318380980999</v>
          </cell>
        </row>
        <row r="82">
          <cell r="F82" t="str">
            <v>Iatan:2</v>
          </cell>
          <cell r="G82">
            <v>2019</v>
          </cell>
          <cell r="H82">
            <v>6</v>
          </cell>
          <cell r="I82" t="str">
            <v>Powder River Basin Coal</v>
          </cell>
          <cell r="K82">
            <v>35021.75390625</v>
          </cell>
          <cell r="M82">
            <v>26.535115200161901</v>
          </cell>
        </row>
        <row r="83">
          <cell r="F83" t="str">
            <v>Plum Point</v>
          </cell>
          <cell r="G83">
            <v>2019</v>
          </cell>
          <cell r="H83">
            <v>6</v>
          </cell>
          <cell r="I83" t="str">
            <v>Distillate Oil</v>
          </cell>
          <cell r="K83">
            <v>165.78999328613301</v>
          </cell>
          <cell r="M83">
            <v>136.353171355223</v>
          </cell>
        </row>
        <row r="84">
          <cell r="F84" t="str">
            <v>Plum Point</v>
          </cell>
          <cell r="G84">
            <v>2019</v>
          </cell>
          <cell r="H84">
            <v>6</v>
          </cell>
          <cell r="I84" t="str">
            <v>Powder River Basin Coal</v>
          </cell>
          <cell r="K84">
            <v>30774.462890625</v>
          </cell>
          <cell r="M84">
            <v>26.535119974105999</v>
          </cell>
        </row>
        <row r="85">
          <cell r="F85" t="str">
            <v>Riverton:12 CC</v>
          </cell>
          <cell r="G85">
            <v>2019</v>
          </cell>
          <cell r="H85">
            <v>6</v>
          </cell>
          <cell r="I85" t="str">
            <v>Natural Gas</v>
          </cell>
          <cell r="K85">
            <v>704305.78125</v>
          </cell>
          <cell r="M85">
            <v>2.1427607917659199</v>
          </cell>
        </row>
        <row r="86">
          <cell r="F86" t="str">
            <v>State Line CC First</v>
          </cell>
          <cell r="G86">
            <v>2019</v>
          </cell>
          <cell r="H86">
            <v>6</v>
          </cell>
          <cell r="I86" t="str">
            <v>Natural Gas</v>
          </cell>
          <cell r="K86">
            <v>576886.265625</v>
          </cell>
          <cell r="M86">
            <v>2.1257454502987598</v>
          </cell>
        </row>
        <row r="87">
          <cell r="F87" t="str">
            <v>State Line CC Second</v>
          </cell>
          <cell r="G87">
            <v>2019</v>
          </cell>
          <cell r="H87">
            <v>6</v>
          </cell>
          <cell r="I87" t="str">
            <v>Natural Gas</v>
          </cell>
          <cell r="K87">
            <v>358005.140625</v>
          </cell>
          <cell r="M87">
            <v>2.1951643643472498</v>
          </cell>
        </row>
        <row r="88">
          <cell r="F88" t="str">
            <v>Asbury:1</v>
          </cell>
          <cell r="G88">
            <v>2019</v>
          </cell>
          <cell r="H88">
            <v>7</v>
          </cell>
          <cell r="I88" t="str">
            <v>Distillate Oil</v>
          </cell>
          <cell r="K88">
            <v>87.720001220703097</v>
          </cell>
          <cell r="M88">
            <v>135.65812572254001</v>
          </cell>
        </row>
        <row r="89">
          <cell r="F89" t="str">
            <v>Asbury:1</v>
          </cell>
          <cell r="G89">
            <v>2019</v>
          </cell>
          <cell r="H89">
            <v>7</v>
          </cell>
          <cell r="I89" t="str">
            <v>Illinois Basin Coal</v>
          </cell>
          <cell r="K89">
            <v>2506.27758789063</v>
          </cell>
          <cell r="M89">
            <v>48.383361499099003</v>
          </cell>
        </row>
        <row r="90">
          <cell r="F90" t="str">
            <v>Asbury:1</v>
          </cell>
          <cell r="G90">
            <v>2019</v>
          </cell>
          <cell r="H90">
            <v>7</v>
          </cell>
          <cell r="I90" t="str">
            <v>Powder River Basin Coal</v>
          </cell>
          <cell r="K90">
            <v>63853.115234375</v>
          </cell>
          <cell r="M90">
            <v>29.960006287317999</v>
          </cell>
        </row>
        <row r="91">
          <cell r="F91" t="str">
            <v>Empire Energy Center:1</v>
          </cell>
          <cell r="G91">
            <v>2019</v>
          </cell>
          <cell r="H91">
            <v>7</v>
          </cell>
          <cell r="I91" t="str">
            <v>Distillate Oil</v>
          </cell>
          <cell r="K91">
            <v>3305.77270507813</v>
          </cell>
          <cell r="M91">
            <v>135.65811537213099</v>
          </cell>
        </row>
        <row r="92">
          <cell r="F92" t="str">
            <v>Empire Energy Center:2</v>
          </cell>
          <cell r="G92">
            <v>2019</v>
          </cell>
          <cell r="H92">
            <v>7</v>
          </cell>
          <cell r="I92" t="str">
            <v>Distillate Oil</v>
          </cell>
          <cell r="K92">
            <v>3238.791015625</v>
          </cell>
          <cell r="M92">
            <v>135.65811564042099</v>
          </cell>
        </row>
        <row r="93">
          <cell r="F93" t="str">
            <v>Empire Energy Center:3&amp;4</v>
          </cell>
          <cell r="G93">
            <v>2019</v>
          </cell>
          <cell r="H93">
            <v>7</v>
          </cell>
          <cell r="I93" t="str">
            <v>Natural Gas</v>
          </cell>
          <cell r="K93">
            <v>96586.4296875</v>
          </cell>
          <cell r="M93">
            <v>2.3318915600142902</v>
          </cell>
        </row>
        <row r="94">
          <cell r="F94" t="str">
            <v>Iatan:1</v>
          </cell>
          <cell r="G94">
            <v>2019</v>
          </cell>
          <cell r="H94">
            <v>7</v>
          </cell>
          <cell r="I94" t="str">
            <v>Powder River Basin Coal</v>
          </cell>
          <cell r="K94">
            <v>35537.9140625</v>
          </cell>
          <cell r="M94">
            <v>26.535124967217001</v>
          </cell>
        </row>
        <row r="95">
          <cell r="F95" t="str">
            <v>Iatan:2</v>
          </cell>
          <cell r="G95">
            <v>2019</v>
          </cell>
          <cell r="H95">
            <v>7</v>
          </cell>
          <cell r="I95" t="str">
            <v>Distillate Oil</v>
          </cell>
          <cell r="K95">
            <v>37.1049995422363</v>
          </cell>
          <cell r="M95">
            <v>135.65811059342599</v>
          </cell>
        </row>
        <row r="96">
          <cell r="F96" t="str">
            <v>Iatan:2</v>
          </cell>
          <cell r="G96">
            <v>2019</v>
          </cell>
          <cell r="H96">
            <v>7</v>
          </cell>
          <cell r="I96" t="str">
            <v>Powder River Basin Coal</v>
          </cell>
          <cell r="K96">
            <v>35706.470703125</v>
          </cell>
          <cell r="M96">
            <v>26.5351134286486</v>
          </cell>
        </row>
        <row r="97">
          <cell r="F97" t="str">
            <v>Plum Point</v>
          </cell>
          <cell r="G97">
            <v>2019</v>
          </cell>
          <cell r="H97">
            <v>7</v>
          </cell>
          <cell r="I97" t="str">
            <v>Distillate Oil</v>
          </cell>
          <cell r="K97">
            <v>248.68498992919899</v>
          </cell>
          <cell r="M97">
            <v>135.65810904949601</v>
          </cell>
        </row>
        <row r="98">
          <cell r="F98" t="str">
            <v>Plum Point</v>
          </cell>
          <cell r="G98">
            <v>2019</v>
          </cell>
          <cell r="H98">
            <v>7</v>
          </cell>
          <cell r="I98" t="str">
            <v>Powder River Basin Coal</v>
          </cell>
          <cell r="K98">
            <v>27475.8642578125</v>
          </cell>
          <cell r="M98">
            <v>26.535125288405599</v>
          </cell>
        </row>
        <row r="99">
          <cell r="F99" t="str">
            <v>Riverton:12 CC</v>
          </cell>
          <cell r="G99">
            <v>2019</v>
          </cell>
          <cell r="H99">
            <v>7</v>
          </cell>
          <cell r="I99" t="str">
            <v>Natural Gas</v>
          </cell>
          <cell r="K99">
            <v>849306.375</v>
          </cell>
          <cell r="M99">
            <v>2.3020331251975001</v>
          </cell>
        </row>
        <row r="100">
          <cell r="F100" t="str">
            <v>State Line CC First</v>
          </cell>
          <cell r="G100">
            <v>2019</v>
          </cell>
          <cell r="H100">
            <v>7</v>
          </cell>
          <cell r="I100" t="str">
            <v>Natural Gas</v>
          </cell>
          <cell r="K100">
            <v>647708</v>
          </cell>
          <cell r="M100">
            <v>2.3476807022078199</v>
          </cell>
        </row>
        <row r="101">
          <cell r="F101" t="str">
            <v>State Line CC Second</v>
          </cell>
          <cell r="G101">
            <v>2019</v>
          </cell>
          <cell r="H101">
            <v>7</v>
          </cell>
          <cell r="I101" t="str">
            <v>Natural Gas</v>
          </cell>
          <cell r="K101">
            <v>412074.39453125</v>
          </cell>
          <cell r="M101">
            <v>2.3224387086896798</v>
          </cell>
        </row>
        <row r="102">
          <cell r="F102" t="str">
            <v>Asbury:1</v>
          </cell>
          <cell r="G102">
            <v>2019</v>
          </cell>
          <cell r="H102">
            <v>8</v>
          </cell>
          <cell r="I102" t="str">
            <v>Distillate Oil</v>
          </cell>
          <cell r="K102">
            <v>512.280029296875</v>
          </cell>
          <cell r="M102">
            <v>134.69162998218999</v>
          </cell>
        </row>
        <row r="103">
          <cell r="F103" t="str">
            <v>Asbury:1</v>
          </cell>
          <cell r="G103">
            <v>2019</v>
          </cell>
          <cell r="H103">
            <v>8</v>
          </cell>
          <cell r="I103" t="str">
            <v>Illinois Basin Coal</v>
          </cell>
          <cell r="K103">
            <v>2401.2239990234398</v>
          </cell>
          <cell r="M103">
            <v>48.383355971764701</v>
          </cell>
        </row>
        <row r="104">
          <cell r="F104" t="str">
            <v>Asbury:1</v>
          </cell>
          <cell r="G104">
            <v>2019</v>
          </cell>
          <cell r="H104">
            <v>8</v>
          </cell>
          <cell r="I104" t="str">
            <v>Powder River Basin Coal</v>
          </cell>
          <cell r="K104">
            <v>61176.630859375</v>
          </cell>
          <cell r="M104">
            <v>29.9600061026545</v>
          </cell>
        </row>
        <row r="105">
          <cell r="F105" t="str">
            <v>Empire Energy Center:1</v>
          </cell>
          <cell r="G105">
            <v>2019</v>
          </cell>
          <cell r="H105">
            <v>8</v>
          </cell>
          <cell r="I105" t="str">
            <v>Distillate Oil</v>
          </cell>
          <cell r="K105">
            <v>4534.607421875</v>
          </cell>
          <cell r="M105">
            <v>134.69163365592499</v>
          </cell>
        </row>
        <row r="106">
          <cell r="F106" t="str">
            <v>Empire Energy Center:2</v>
          </cell>
          <cell r="G106">
            <v>2019</v>
          </cell>
          <cell r="H106">
            <v>8</v>
          </cell>
          <cell r="I106" t="str">
            <v>Distillate Oil</v>
          </cell>
          <cell r="K106">
            <v>4429.6357421875</v>
          </cell>
          <cell r="M106">
            <v>134.69163660862901</v>
          </cell>
        </row>
        <row r="107">
          <cell r="F107" t="str">
            <v>Empire Energy Center:3&amp;4</v>
          </cell>
          <cell r="G107">
            <v>2019</v>
          </cell>
          <cell r="H107">
            <v>8</v>
          </cell>
          <cell r="I107" t="str">
            <v>Natural Gas</v>
          </cell>
          <cell r="K107">
            <v>105844.90625</v>
          </cell>
          <cell r="M107">
            <v>2.40618983610343</v>
          </cell>
        </row>
        <row r="108">
          <cell r="F108" t="str">
            <v>Iatan:1</v>
          </cell>
          <cell r="G108">
            <v>2019</v>
          </cell>
          <cell r="H108">
            <v>8</v>
          </cell>
          <cell r="I108" t="str">
            <v>Powder River Basin Coal</v>
          </cell>
          <cell r="K108">
            <v>35013.33984375</v>
          </cell>
          <cell r="M108">
            <v>26.535126574246501</v>
          </cell>
        </row>
        <row r="109">
          <cell r="F109" t="str">
            <v>Iatan:2</v>
          </cell>
          <cell r="G109">
            <v>2019</v>
          </cell>
          <cell r="H109">
            <v>8</v>
          </cell>
          <cell r="I109" t="str">
            <v>Distillate Oil</v>
          </cell>
          <cell r="K109">
            <v>74.209999084472699</v>
          </cell>
          <cell r="M109">
            <v>134.69164949855801</v>
          </cell>
        </row>
        <row r="110">
          <cell r="F110" t="str">
            <v>Iatan:2</v>
          </cell>
          <cell r="G110">
            <v>2019</v>
          </cell>
          <cell r="H110">
            <v>8</v>
          </cell>
          <cell r="I110" t="str">
            <v>Powder River Basin Coal</v>
          </cell>
          <cell r="K110">
            <v>37726.35546875</v>
          </cell>
          <cell r="M110">
            <v>26.535114197924301</v>
          </cell>
        </row>
        <row r="111">
          <cell r="F111" t="str">
            <v>Plum Point</v>
          </cell>
          <cell r="G111">
            <v>2019</v>
          </cell>
          <cell r="H111">
            <v>8</v>
          </cell>
          <cell r="I111" t="str">
            <v>Distillate Oil</v>
          </cell>
          <cell r="K111">
            <v>149.209999084473</v>
          </cell>
          <cell r="M111">
            <v>134.69163460737599</v>
          </cell>
        </row>
        <row r="112">
          <cell r="F112" t="str">
            <v>Plum Point</v>
          </cell>
          <cell r="G112">
            <v>2019</v>
          </cell>
          <cell r="H112">
            <v>8</v>
          </cell>
          <cell r="I112" t="str">
            <v>Powder River Basin Coal</v>
          </cell>
          <cell r="K112">
            <v>29549.998046875</v>
          </cell>
          <cell r="M112">
            <v>26.535124749505901</v>
          </cell>
        </row>
        <row r="113">
          <cell r="F113" t="str">
            <v>Riverton:12 CC</v>
          </cell>
          <cell r="G113">
            <v>2019</v>
          </cell>
          <cell r="H113">
            <v>8</v>
          </cell>
          <cell r="I113" t="str">
            <v>Natural Gas</v>
          </cell>
          <cell r="K113">
            <v>828624.5625</v>
          </cell>
          <cell r="M113">
            <v>2.4315727436319001</v>
          </cell>
        </row>
        <row r="114">
          <cell r="F114" t="str">
            <v>State Line:1</v>
          </cell>
          <cell r="G114">
            <v>2019</v>
          </cell>
          <cell r="H114">
            <v>8</v>
          </cell>
          <cell r="I114" t="str">
            <v>Natural Gas</v>
          </cell>
          <cell r="K114">
            <v>103564.6875</v>
          </cell>
          <cell r="M114">
            <v>2.1230390868280899</v>
          </cell>
        </row>
        <row r="115">
          <cell r="F115" t="str">
            <v>State Line CC First</v>
          </cell>
          <cell r="G115">
            <v>2019</v>
          </cell>
          <cell r="H115">
            <v>8</v>
          </cell>
          <cell r="I115" t="str">
            <v>Natural Gas</v>
          </cell>
          <cell r="K115">
            <v>538397.9375</v>
          </cell>
          <cell r="M115">
            <v>2.36548447113845</v>
          </cell>
        </row>
        <row r="116">
          <cell r="F116" t="str">
            <v>State Line CC Second</v>
          </cell>
          <cell r="G116">
            <v>2019</v>
          </cell>
          <cell r="H116">
            <v>8</v>
          </cell>
          <cell r="I116" t="str">
            <v>Natural Gas</v>
          </cell>
          <cell r="K116">
            <v>292084.046875</v>
          </cell>
          <cell r="M116">
            <v>2.2314427519029598</v>
          </cell>
        </row>
        <row r="117">
          <cell r="F117" t="str">
            <v>Asbury:1</v>
          </cell>
          <cell r="G117">
            <v>2019</v>
          </cell>
          <cell r="H117">
            <v>9</v>
          </cell>
          <cell r="I117" t="str">
            <v>Distillate Oil</v>
          </cell>
          <cell r="K117">
            <v>239.47500610351599</v>
          </cell>
          <cell r="M117">
            <v>132.52698411403799</v>
          </cell>
        </row>
        <row r="118">
          <cell r="F118" t="str">
            <v>Asbury:1</v>
          </cell>
          <cell r="G118">
            <v>2019</v>
          </cell>
          <cell r="H118">
            <v>9</v>
          </cell>
          <cell r="I118" t="str">
            <v>Illinois Basin Coal</v>
          </cell>
          <cell r="K118">
            <v>2109.40185546875</v>
          </cell>
          <cell r="M118">
            <v>48.383353915633002</v>
          </cell>
        </row>
        <row r="119">
          <cell r="F119" t="str">
            <v>Asbury:1</v>
          </cell>
          <cell r="G119">
            <v>2019</v>
          </cell>
          <cell r="H119">
            <v>9</v>
          </cell>
          <cell r="I119" t="str">
            <v>Powder River Basin Coal</v>
          </cell>
          <cell r="K119">
            <v>53741.80078125</v>
          </cell>
          <cell r="M119">
            <v>29.960008298140799</v>
          </cell>
        </row>
        <row r="120">
          <cell r="F120" t="str">
            <v>Empire Energy Center:1</v>
          </cell>
          <cell r="G120">
            <v>2019</v>
          </cell>
          <cell r="H120">
            <v>9</v>
          </cell>
          <cell r="I120" t="str">
            <v>Distillate Oil</v>
          </cell>
          <cell r="K120">
            <v>2873.88940429688</v>
          </cell>
          <cell r="M120">
            <v>132.52698201776499</v>
          </cell>
        </row>
        <row r="121">
          <cell r="F121" t="str">
            <v>Empire Energy Center:2</v>
          </cell>
          <cell r="G121">
            <v>2019</v>
          </cell>
          <cell r="H121">
            <v>9</v>
          </cell>
          <cell r="I121" t="str">
            <v>Distillate Oil</v>
          </cell>
          <cell r="K121">
            <v>3123.82177734375</v>
          </cell>
          <cell r="M121">
            <v>132.52696876181599</v>
          </cell>
        </row>
        <row r="122">
          <cell r="F122" t="str">
            <v>Empire Energy Center:3&amp;4</v>
          </cell>
          <cell r="G122">
            <v>2019</v>
          </cell>
          <cell r="H122">
            <v>9</v>
          </cell>
          <cell r="I122" t="str">
            <v>Natural Gas</v>
          </cell>
          <cell r="K122">
            <v>94960.4375</v>
          </cell>
          <cell r="M122">
            <v>2.3846414380544698</v>
          </cell>
        </row>
        <row r="123">
          <cell r="F123" t="str">
            <v>Iatan:1</v>
          </cell>
          <cell r="G123">
            <v>2019</v>
          </cell>
          <cell r="H123">
            <v>9</v>
          </cell>
          <cell r="I123" t="str">
            <v>Distillate Oil</v>
          </cell>
          <cell r="K123">
            <v>421.05999755859398</v>
          </cell>
          <cell r="M123">
            <v>132.52698318960199</v>
          </cell>
        </row>
        <row r="124">
          <cell r="F124" t="str">
            <v>Iatan:1</v>
          </cell>
          <cell r="G124">
            <v>2019</v>
          </cell>
          <cell r="H124">
            <v>9</v>
          </cell>
          <cell r="I124" t="str">
            <v>Powder River Basin Coal</v>
          </cell>
          <cell r="K124">
            <v>24865.1142578125</v>
          </cell>
          <cell r="M124">
            <v>26.5351202800171</v>
          </cell>
        </row>
        <row r="125">
          <cell r="F125" t="str">
            <v>Iatan:2</v>
          </cell>
          <cell r="G125">
            <v>2019</v>
          </cell>
          <cell r="H125">
            <v>9</v>
          </cell>
          <cell r="I125" t="str">
            <v>Distillate Oil</v>
          </cell>
          <cell r="K125">
            <v>37.1049995422363</v>
          </cell>
          <cell r="M125">
            <v>132.52698483260701</v>
          </cell>
        </row>
        <row r="126">
          <cell r="F126" t="str">
            <v>Iatan:2</v>
          </cell>
          <cell r="G126">
            <v>2019</v>
          </cell>
          <cell r="H126">
            <v>9</v>
          </cell>
          <cell r="I126" t="str">
            <v>Powder River Basin Coal</v>
          </cell>
          <cell r="K126">
            <v>32402.380859375</v>
          </cell>
          <cell r="M126">
            <v>26.535117854596798</v>
          </cell>
        </row>
        <row r="127">
          <cell r="F127" t="str">
            <v>Plum Point</v>
          </cell>
          <cell r="G127">
            <v>2019</v>
          </cell>
          <cell r="H127">
            <v>9</v>
          </cell>
          <cell r="I127" t="str">
            <v>Distillate Oil</v>
          </cell>
          <cell r="K127">
            <v>298.41998291015602</v>
          </cell>
          <cell r="M127">
            <v>132.52699049948299</v>
          </cell>
        </row>
        <row r="128">
          <cell r="F128" t="str">
            <v>Plum Point</v>
          </cell>
          <cell r="G128">
            <v>2019</v>
          </cell>
          <cell r="H128">
            <v>9</v>
          </cell>
          <cell r="I128" t="str">
            <v>Powder River Basin Coal</v>
          </cell>
          <cell r="K128">
            <v>27603.3134765625</v>
          </cell>
          <cell r="M128">
            <v>26.5351236563573</v>
          </cell>
        </row>
        <row r="129">
          <cell r="F129" t="str">
            <v>Riverton:12 CC</v>
          </cell>
          <cell r="G129">
            <v>2019</v>
          </cell>
          <cell r="H129">
            <v>9</v>
          </cell>
          <cell r="I129" t="str">
            <v>Natural Gas</v>
          </cell>
          <cell r="K129">
            <v>445544.859375</v>
          </cell>
          <cell r="M129">
            <v>2.38617323132901</v>
          </cell>
        </row>
        <row r="130">
          <cell r="F130" t="str">
            <v>State Line CC First</v>
          </cell>
          <cell r="G130">
            <v>2019</v>
          </cell>
          <cell r="H130">
            <v>9</v>
          </cell>
          <cell r="I130" t="str">
            <v>Natural Gas</v>
          </cell>
          <cell r="K130">
            <v>401576.9375</v>
          </cell>
          <cell r="M130">
            <v>2.4171688401650502</v>
          </cell>
        </row>
        <row r="131">
          <cell r="F131" t="str">
            <v>State Line CC Second</v>
          </cell>
          <cell r="G131">
            <v>2019</v>
          </cell>
          <cell r="H131">
            <v>9</v>
          </cell>
          <cell r="I131" t="str">
            <v>Natural Gas</v>
          </cell>
          <cell r="K131">
            <v>342999.0625</v>
          </cell>
          <cell r="M131">
            <v>2.4311047597757902</v>
          </cell>
        </row>
        <row r="132">
          <cell r="F132" t="str">
            <v>Asbury:1</v>
          </cell>
          <cell r="G132">
            <v>2019</v>
          </cell>
          <cell r="H132">
            <v>10</v>
          </cell>
          <cell r="I132" t="str">
            <v>Distillate Oil</v>
          </cell>
          <cell r="K132">
            <v>431.58001708984398</v>
          </cell>
          <cell r="M132">
            <v>130.488106220231</v>
          </cell>
        </row>
        <row r="133">
          <cell r="F133" t="str">
            <v>Asbury:1</v>
          </cell>
          <cell r="G133">
            <v>2019</v>
          </cell>
          <cell r="H133">
            <v>10</v>
          </cell>
          <cell r="I133" t="str">
            <v>Illinois Basin Coal</v>
          </cell>
          <cell r="K133">
            <v>2024.92211914063</v>
          </cell>
          <cell r="M133">
            <v>48.383357285153103</v>
          </cell>
        </row>
        <row r="134">
          <cell r="F134" t="str">
            <v>Asbury:1</v>
          </cell>
          <cell r="G134">
            <v>2019</v>
          </cell>
          <cell r="H134">
            <v>10</v>
          </cell>
          <cell r="I134" t="str">
            <v>Powder River Basin Coal</v>
          </cell>
          <cell r="K134">
            <v>51589.494140625</v>
          </cell>
          <cell r="M134">
            <v>29.960006543544001</v>
          </cell>
        </row>
        <row r="135">
          <cell r="F135" t="str">
            <v>Empire Energy Center:1</v>
          </cell>
          <cell r="G135">
            <v>2019</v>
          </cell>
          <cell r="H135">
            <v>10</v>
          </cell>
          <cell r="I135" t="str">
            <v>Distillate Oil</v>
          </cell>
          <cell r="K135">
            <v>2813.07202148438</v>
          </cell>
          <cell r="M135">
            <v>130.48810905906899</v>
          </cell>
        </row>
        <row r="136">
          <cell r="F136" t="str">
            <v>Empire Energy Center:2</v>
          </cell>
          <cell r="G136">
            <v>2019</v>
          </cell>
          <cell r="H136">
            <v>10</v>
          </cell>
          <cell r="I136" t="str">
            <v>Distillate Oil</v>
          </cell>
          <cell r="K136">
            <v>2750.08911132813</v>
          </cell>
          <cell r="M136">
            <v>130.48810341284201</v>
          </cell>
        </row>
        <row r="137">
          <cell r="F137" t="str">
            <v>Empire Energy Center:3&amp;4</v>
          </cell>
          <cell r="G137">
            <v>2019</v>
          </cell>
          <cell r="H137">
            <v>10</v>
          </cell>
          <cell r="I137" t="str">
            <v>Natural Gas</v>
          </cell>
          <cell r="K137">
            <v>106727.203125</v>
          </cell>
          <cell r="M137">
            <v>2.2480208713290399</v>
          </cell>
        </row>
        <row r="138">
          <cell r="F138" t="str">
            <v>Iatan:1</v>
          </cell>
          <cell r="G138">
            <v>2019</v>
          </cell>
          <cell r="H138">
            <v>10</v>
          </cell>
          <cell r="I138" t="str">
            <v>Distillate Oil</v>
          </cell>
          <cell r="K138">
            <v>210.52999877929699</v>
          </cell>
          <cell r="M138">
            <v>130.48810513134001</v>
          </cell>
        </row>
        <row r="139">
          <cell r="F139" t="str">
            <v>Iatan:1</v>
          </cell>
          <cell r="G139">
            <v>2019</v>
          </cell>
          <cell r="H139">
            <v>10</v>
          </cell>
          <cell r="I139" t="str">
            <v>Powder River Basin Coal</v>
          </cell>
          <cell r="K139">
            <v>28707.06640625</v>
          </cell>
          <cell r="M139">
            <v>26.535121095919202</v>
          </cell>
        </row>
        <row r="140">
          <cell r="F140" t="str">
            <v>Iatan:2</v>
          </cell>
          <cell r="G140">
            <v>2019</v>
          </cell>
          <cell r="H140">
            <v>10</v>
          </cell>
          <cell r="I140" t="str">
            <v>Distillate Oil</v>
          </cell>
          <cell r="K140">
            <v>148.420001983643</v>
          </cell>
          <cell r="M140">
            <v>130.48808976325401</v>
          </cell>
        </row>
        <row r="141">
          <cell r="F141" t="str">
            <v>Iatan:2</v>
          </cell>
          <cell r="G141">
            <v>2019</v>
          </cell>
          <cell r="H141">
            <v>10</v>
          </cell>
          <cell r="I141" t="str">
            <v>Powder River Basin Coal</v>
          </cell>
          <cell r="K141">
            <v>32459.3125</v>
          </cell>
          <cell r="M141">
            <v>26.535115769634199</v>
          </cell>
        </row>
        <row r="142">
          <cell r="F142" t="str">
            <v>Plum Point</v>
          </cell>
          <cell r="G142">
            <v>2019</v>
          </cell>
          <cell r="H142">
            <v>10</v>
          </cell>
          <cell r="I142" t="str">
            <v>Powder River Basin Coal</v>
          </cell>
          <cell r="K142">
            <v>40768.01171875</v>
          </cell>
          <cell r="M142">
            <v>26.535119374478899</v>
          </cell>
        </row>
        <row r="143">
          <cell r="F143" t="str">
            <v>Riverton:12 CC</v>
          </cell>
          <cell r="G143">
            <v>2019</v>
          </cell>
          <cell r="H143">
            <v>10</v>
          </cell>
          <cell r="I143" t="str">
            <v>Natural Gas</v>
          </cell>
          <cell r="K143">
            <v>973768.1875</v>
          </cell>
          <cell r="M143">
            <v>2.2334121945516001</v>
          </cell>
        </row>
        <row r="144">
          <cell r="F144" t="str">
            <v>State Line CC First</v>
          </cell>
          <cell r="G144">
            <v>2019</v>
          </cell>
          <cell r="H144">
            <v>10</v>
          </cell>
          <cell r="I144" t="str">
            <v>Natural Gas</v>
          </cell>
          <cell r="K144">
            <v>290421.546875</v>
          </cell>
          <cell r="M144">
            <v>2.25858591987972</v>
          </cell>
        </row>
        <row r="145">
          <cell r="F145" t="str">
            <v>State Line CC Second</v>
          </cell>
          <cell r="G145">
            <v>2019</v>
          </cell>
          <cell r="H145">
            <v>10</v>
          </cell>
          <cell r="I145" t="str">
            <v>Natural Gas</v>
          </cell>
          <cell r="K145">
            <v>60498.140625</v>
          </cell>
          <cell r="M145">
            <v>2.22370771225278</v>
          </cell>
        </row>
        <row r="146">
          <cell r="F146" t="str">
            <v>Asbury:1</v>
          </cell>
          <cell r="G146">
            <v>2019</v>
          </cell>
          <cell r="H146">
            <v>11</v>
          </cell>
          <cell r="I146" t="str">
            <v>Distillate Oil</v>
          </cell>
          <cell r="K146">
            <v>128.07000732421901</v>
          </cell>
          <cell r="M146">
            <v>128.03217332229599</v>
          </cell>
        </row>
        <row r="147">
          <cell r="F147" t="str">
            <v>Asbury:1</v>
          </cell>
          <cell r="G147">
            <v>2019</v>
          </cell>
          <cell r="H147">
            <v>11</v>
          </cell>
          <cell r="I147" t="str">
            <v>Illinois Basin Coal</v>
          </cell>
          <cell r="K147">
            <v>2230.8125</v>
          </cell>
          <cell r="M147">
            <v>48.383347949987602</v>
          </cell>
        </row>
        <row r="148">
          <cell r="F148" t="str">
            <v>Asbury:1</v>
          </cell>
          <cell r="G148">
            <v>2019</v>
          </cell>
          <cell r="H148">
            <v>11</v>
          </cell>
          <cell r="I148" t="str">
            <v>Powder River Basin Coal</v>
          </cell>
          <cell r="K148">
            <v>56835.01171875</v>
          </cell>
          <cell r="M148">
            <v>29.960003687001599</v>
          </cell>
        </row>
        <row r="149">
          <cell r="F149" t="str">
            <v>Empire Energy Center:1</v>
          </cell>
          <cell r="G149">
            <v>2019</v>
          </cell>
          <cell r="H149">
            <v>11</v>
          </cell>
          <cell r="I149" t="str">
            <v>Distillate Oil</v>
          </cell>
          <cell r="K149">
            <v>1906.15063476563</v>
          </cell>
          <cell r="M149">
            <v>128.03217649793001</v>
          </cell>
        </row>
        <row r="150">
          <cell r="F150" t="str">
            <v>Empire Energy Center:2</v>
          </cell>
          <cell r="G150">
            <v>2019</v>
          </cell>
          <cell r="H150">
            <v>11</v>
          </cell>
          <cell r="I150" t="str">
            <v>Distillate Oil</v>
          </cell>
          <cell r="K150">
            <v>1864.16186523438</v>
          </cell>
          <cell r="M150">
            <v>128.03218362338501</v>
          </cell>
        </row>
        <row r="151">
          <cell r="F151" t="str">
            <v>Empire Energy Center:3&amp;4</v>
          </cell>
          <cell r="G151">
            <v>2019</v>
          </cell>
          <cell r="H151">
            <v>11</v>
          </cell>
          <cell r="I151" t="str">
            <v>Natural Gas</v>
          </cell>
          <cell r="K151">
            <v>89665.3984375</v>
          </cell>
          <cell r="M151">
            <v>2.5332708057205502</v>
          </cell>
        </row>
        <row r="152">
          <cell r="F152" t="str">
            <v>Iatan:1</v>
          </cell>
          <cell r="G152">
            <v>2019</v>
          </cell>
          <cell r="H152">
            <v>11</v>
          </cell>
          <cell r="I152" t="str">
            <v>Distillate Oil</v>
          </cell>
          <cell r="K152">
            <v>315.79499816894503</v>
          </cell>
          <cell r="M152">
            <v>128.03218877556699</v>
          </cell>
        </row>
        <row r="153">
          <cell r="F153" t="str">
            <v>Iatan:1</v>
          </cell>
          <cell r="G153">
            <v>2019</v>
          </cell>
          <cell r="H153">
            <v>11</v>
          </cell>
          <cell r="I153" t="str">
            <v>Powder River Basin Coal</v>
          </cell>
          <cell r="K153">
            <v>15036.8310546875</v>
          </cell>
          <cell r="M153">
            <v>26.535119212493498</v>
          </cell>
        </row>
        <row r="154">
          <cell r="F154" t="str">
            <v>Iatan:2</v>
          </cell>
          <cell r="G154">
            <v>2019</v>
          </cell>
          <cell r="H154">
            <v>11</v>
          </cell>
          <cell r="I154" t="str">
            <v>Distillate Oil</v>
          </cell>
          <cell r="K154">
            <v>74.209999084472699</v>
          </cell>
          <cell r="M154">
            <v>128.03218574394</v>
          </cell>
        </row>
        <row r="155">
          <cell r="F155" t="str">
            <v>Iatan:2</v>
          </cell>
          <cell r="G155">
            <v>2019</v>
          </cell>
          <cell r="H155">
            <v>11</v>
          </cell>
          <cell r="I155" t="str">
            <v>Powder River Basin Coal</v>
          </cell>
          <cell r="K155">
            <v>32954.9921875</v>
          </cell>
          <cell r="M155">
            <v>26.535114090263701</v>
          </cell>
        </row>
        <row r="156">
          <cell r="F156" t="str">
            <v>Plum Point</v>
          </cell>
          <cell r="G156">
            <v>2019</v>
          </cell>
          <cell r="H156">
            <v>11</v>
          </cell>
          <cell r="I156" t="str">
            <v>Distillate Oil</v>
          </cell>
          <cell r="K156">
            <v>82.894996643066406</v>
          </cell>
          <cell r="M156">
            <v>128.03218860044399</v>
          </cell>
        </row>
        <row r="157">
          <cell r="F157" t="str">
            <v>Plum Point</v>
          </cell>
          <cell r="G157">
            <v>2019</v>
          </cell>
          <cell r="H157">
            <v>11</v>
          </cell>
          <cell r="I157" t="str">
            <v>Powder River Basin Coal</v>
          </cell>
          <cell r="K157">
            <v>27328.529785156301</v>
          </cell>
          <cell r="M157">
            <v>26.535121116255599</v>
          </cell>
        </row>
        <row r="158">
          <cell r="F158" t="str">
            <v>Riverton:12 CC</v>
          </cell>
          <cell r="G158">
            <v>2019</v>
          </cell>
          <cell r="H158">
            <v>11</v>
          </cell>
          <cell r="I158" t="str">
            <v>Natural Gas</v>
          </cell>
          <cell r="K158">
            <v>358572.828125</v>
          </cell>
          <cell r="M158">
            <v>2.3450975901981801</v>
          </cell>
        </row>
        <row r="159">
          <cell r="F159" t="str">
            <v>State Line CC First</v>
          </cell>
          <cell r="G159">
            <v>2019</v>
          </cell>
          <cell r="H159">
            <v>11</v>
          </cell>
          <cell r="I159" t="str">
            <v>Natural Gas</v>
          </cell>
          <cell r="K159">
            <v>340902.1328125</v>
          </cell>
          <cell r="M159">
            <v>2.5678825914039001</v>
          </cell>
        </row>
        <row r="160">
          <cell r="F160" t="str">
            <v>State Line CC Second</v>
          </cell>
          <cell r="G160">
            <v>2019</v>
          </cell>
          <cell r="H160">
            <v>11</v>
          </cell>
          <cell r="I160" t="str">
            <v>Natural Gas</v>
          </cell>
          <cell r="K160">
            <v>264534.1875</v>
          </cell>
          <cell r="M160">
            <v>2.5781554374942601</v>
          </cell>
        </row>
        <row r="161">
          <cell r="F161" t="str">
            <v>Asbury:1</v>
          </cell>
          <cell r="G161">
            <v>2019</v>
          </cell>
          <cell r="H161">
            <v>12</v>
          </cell>
          <cell r="I161" t="str">
            <v>Distillate Oil</v>
          </cell>
          <cell r="K161">
            <v>256.14001464843801</v>
          </cell>
          <cell r="M161">
            <v>124.09344723988301</v>
          </cell>
        </row>
        <row r="162">
          <cell r="F162" t="str">
            <v>Asbury:1</v>
          </cell>
          <cell r="G162">
            <v>2019</v>
          </cell>
          <cell r="H162">
            <v>12</v>
          </cell>
          <cell r="I162" t="str">
            <v>Illinois Basin Coal</v>
          </cell>
          <cell r="K162">
            <v>2821.0947265625</v>
          </cell>
          <cell r="M162">
            <v>48.383351778125302</v>
          </cell>
        </row>
        <row r="163">
          <cell r="F163" t="str">
            <v>Asbury:1</v>
          </cell>
          <cell r="G163">
            <v>2019</v>
          </cell>
          <cell r="H163">
            <v>12</v>
          </cell>
          <cell r="I163" t="str">
            <v>Powder River Basin Coal</v>
          </cell>
          <cell r="K163">
            <v>71873.7890625</v>
          </cell>
          <cell r="M163">
            <v>29.9600054403091</v>
          </cell>
        </row>
        <row r="164">
          <cell r="F164" t="str">
            <v>Empire Energy Center:1</v>
          </cell>
          <cell r="G164">
            <v>2019</v>
          </cell>
          <cell r="H164">
            <v>12</v>
          </cell>
          <cell r="I164" t="str">
            <v>Distillate Oil</v>
          </cell>
          <cell r="K164">
            <v>3304.27319335938</v>
          </cell>
          <cell r="M164">
            <v>124.09345165392</v>
          </cell>
        </row>
        <row r="165">
          <cell r="F165" t="str">
            <v>Empire Energy Center:2</v>
          </cell>
          <cell r="G165">
            <v>2019</v>
          </cell>
          <cell r="H165">
            <v>12</v>
          </cell>
          <cell r="I165" t="str">
            <v>Distillate Oil</v>
          </cell>
          <cell r="K165">
            <v>3235.04174804688</v>
          </cell>
          <cell r="M165">
            <v>124.093455674257</v>
          </cell>
        </row>
        <row r="166">
          <cell r="F166" t="str">
            <v>Empire Energy Center:3&amp;4</v>
          </cell>
          <cell r="G166">
            <v>2019</v>
          </cell>
          <cell r="H166">
            <v>12</v>
          </cell>
          <cell r="I166" t="str">
            <v>Natural Gas</v>
          </cell>
          <cell r="K166">
            <v>89926.0546875</v>
          </cell>
          <cell r="M166">
            <v>2.6633114488976801</v>
          </cell>
        </row>
        <row r="167">
          <cell r="F167" t="str">
            <v>Iatan:1</v>
          </cell>
          <cell r="G167">
            <v>2019</v>
          </cell>
          <cell r="H167">
            <v>12</v>
          </cell>
          <cell r="I167" t="str">
            <v>Distillate Oil</v>
          </cell>
          <cell r="K167">
            <v>105.264999389648</v>
          </cell>
          <cell r="M167">
            <v>124.093445424878</v>
          </cell>
        </row>
        <row r="168">
          <cell r="F168" t="str">
            <v>Iatan:1</v>
          </cell>
          <cell r="G168">
            <v>2019</v>
          </cell>
          <cell r="H168">
            <v>12</v>
          </cell>
          <cell r="I168" t="str">
            <v>Powder River Basin Coal</v>
          </cell>
          <cell r="K168">
            <v>30432.12890625</v>
          </cell>
          <cell r="M168">
            <v>26.535117328519899</v>
          </cell>
        </row>
        <row r="169">
          <cell r="F169" t="str">
            <v>Iatan:2</v>
          </cell>
          <cell r="G169">
            <v>2019</v>
          </cell>
          <cell r="H169">
            <v>12</v>
          </cell>
          <cell r="I169" t="str">
            <v>Distillate Oil</v>
          </cell>
          <cell r="K169">
            <v>111.314998626709</v>
          </cell>
          <cell r="M169">
            <v>124.093450368788</v>
          </cell>
        </row>
        <row r="170">
          <cell r="F170" t="str">
            <v>Iatan:2</v>
          </cell>
          <cell r="G170">
            <v>2019</v>
          </cell>
          <cell r="H170">
            <v>12</v>
          </cell>
          <cell r="I170" t="str">
            <v>Powder River Basin Coal</v>
          </cell>
          <cell r="K170">
            <v>27101.5859375</v>
          </cell>
          <cell r="M170">
            <v>26.535116411689501</v>
          </cell>
        </row>
        <row r="171">
          <cell r="F171" t="str">
            <v>Plum Point</v>
          </cell>
          <cell r="G171">
            <v>2019</v>
          </cell>
          <cell r="H171">
            <v>12</v>
          </cell>
          <cell r="I171" t="str">
            <v>Distillate Oil</v>
          </cell>
          <cell r="K171">
            <v>149.20999145507801</v>
          </cell>
          <cell r="M171">
            <v>124.093456483559</v>
          </cell>
        </row>
        <row r="172">
          <cell r="F172" t="str">
            <v>Plum Point</v>
          </cell>
          <cell r="G172">
            <v>2019</v>
          </cell>
          <cell r="H172">
            <v>12</v>
          </cell>
          <cell r="I172" t="str">
            <v>Powder River Basin Coal</v>
          </cell>
          <cell r="K172">
            <v>28068.312988281301</v>
          </cell>
          <cell r="M172">
            <v>26.535118286588201</v>
          </cell>
        </row>
        <row r="173">
          <cell r="F173" t="str">
            <v>Riverton:12 CC</v>
          </cell>
          <cell r="G173">
            <v>2019</v>
          </cell>
          <cell r="H173">
            <v>12</v>
          </cell>
          <cell r="I173" t="str">
            <v>Natural Gas</v>
          </cell>
          <cell r="K173">
            <v>791611.03125</v>
          </cell>
          <cell r="M173">
            <v>2.71421939973933</v>
          </cell>
        </row>
        <row r="174">
          <cell r="F174" t="str">
            <v>State Line CC First</v>
          </cell>
          <cell r="G174">
            <v>2019</v>
          </cell>
          <cell r="H174">
            <v>12</v>
          </cell>
          <cell r="I174" t="str">
            <v>Natural Gas</v>
          </cell>
          <cell r="K174">
            <v>503114.640625</v>
          </cell>
          <cell r="M174">
            <v>2.60799054360188</v>
          </cell>
        </row>
        <row r="175">
          <cell r="F175" t="str">
            <v>State Line CC Second</v>
          </cell>
          <cell r="G175">
            <v>2019</v>
          </cell>
          <cell r="H175">
            <v>12</v>
          </cell>
          <cell r="I175" t="str">
            <v>Natural Gas</v>
          </cell>
          <cell r="K175">
            <v>503493.84375</v>
          </cell>
          <cell r="M175">
            <v>2.6079912599632702</v>
          </cell>
        </row>
        <row r="177">
          <cell r="F177">
            <v>0</v>
          </cell>
          <cell r="I177">
            <v>0</v>
          </cell>
          <cell r="K177">
            <v>0</v>
          </cell>
          <cell r="M177">
            <v>0</v>
          </cell>
        </row>
        <row r="178">
          <cell r="F178">
            <v>0</v>
          </cell>
          <cell r="I178">
            <v>0</v>
          </cell>
          <cell r="K178">
            <v>0</v>
          </cell>
          <cell r="M178">
            <v>0</v>
          </cell>
        </row>
        <row r="179">
          <cell r="F179">
            <v>0</v>
          </cell>
          <cell r="I179">
            <v>0</v>
          </cell>
          <cell r="K179">
            <v>0</v>
          </cell>
          <cell r="M179">
            <v>0</v>
          </cell>
        </row>
        <row r="180">
          <cell r="F180">
            <v>0</v>
          </cell>
          <cell r="I180">
            <v>0</v>
          </cell>
          <cell r="K180">
            <v>0</v>
          </cell>
          <cell r="M180">
            <v>0</v>
          </cell>
        </row>
        <row r="181">
          <cell r="F181">
            <v>0</v>
          </cell>
          <cell r="I181">
            <v>0</v>
          </cell>
          <cell r="K181">
            <v>0</v>
          </cell>
          <cell r="M181">
            <v>0</v>
          </cell>
        </row>
        <row r="182">
          <cell r="F182">
            <v>0</v>
          </cell>
          <cell r="I182">
            <v>0</v>
          </cell>
          <cell r="K182">
            <v>0</v>
          </cell>
          <cell r="M182">
            <v>0</v>
          </cell>
        </row>
        <row r="183">
          <cell r="F183">
            <v>0</v>
          </cell>
          <cell r="I183">
            <v>0</v>
          </cell>
          <cell r="K183">
            <v>0</v>
          </cell>
          <cell r="M183">
            <v>0</v>
          </cell>
        </row>
        <row r="184">
          <cell r="F184">
            <v>0</v>
          </cell>
          <cell r="I184">
            <v>0</v>
          </cell>
          <cell r="K184">
            <v>0</v>
          </cell>
          <cell r="M184">
            <v>0</v>
          </cell>
        </row>
        <row r="185">
          <cell r="F185">
            <v>0</v>
          </cell>
          <cell r="I185">
            <v>0</v>
          </cell>
          <cell r="K185">
            <v>0</v>
          </cell>
          <cell r="M185">
            <v>0</v>
          </cell>
        </row>
        <row r="186">
          <cell r="F186">
            <v>0</v>
          </cell>
          <cell r="I186">
            <v>0</v>
          </cell>
          <cell r="K186">
            <v>0</v>
          </cell>
          <cell r="M186">
            <v>0</v>
          </cell>
        </row>
        <row r="187">
          <cell r="F187">
            <v>0</v>
          </cell>
          <cell r="I187">
            <v>0</v>
          </cell>
          <cell r="K187">
            <v>0</v>
          </cell>
          <cell r="M187">
            <v>0</v>
          </cell>
        </row>
        <row r="188">
          <cell r="F188">
            <v>0</v>
          </cell>
          <cell r="I188">
            <v>0</v>
          </cell>
          <cell r="K188">
            <v>0</v>
          </cell>
          <cell r="M188">
            <v>0</v>
          </cell>
        </row>
        <row r="189">
          <cell r="F189">
            <v>0</v>
          </cell>
          <cell r="I189">
            <v>0</v>
          </cell>
          <cell r="K189">
            <v>0</v>
          </cell>
          <cell r="M189">
            <v>0</v>
          </cell>
        </row>
        <row r="190">
          <cell r="F190">
            <v>0</v>
          </cell>
          <cell r="I190">
            <v>0</v>
          </cell>
          <cell r="K190">
            <v>0</v>
          </cell>
          <cell r="M190">
            <v>0</v>
          </cell>
        </row>
        <row r="191">
          <cell r="F191">
            <v>0</v>
          </cell>
          <cell r="I191">
            <v>0</v>
          </cell>
          <cell r="K191">
            <v>0</v>
          </cell>
          <cell r="M191">
            <v>0</v>
          </cell>
        </row>
        <row r="192">
          <cell r="F192">
            <v>0</v>
          </cell>
          <cell r="I192">
            <v>0</v>
          </cell>
          <cell r="K192">
            <v>0</v>
          </cell>
          <cell r="M192">
            <v>0</v>
          </cell>
        </row>
        <row r="193">
          <cell r="F193">
            <v>0</v>
          </cell>
          <cell r="I193">
            <v>0</v>
          </cell>
          <cell r="K193">
            <v>0</v>
          </cell>
          <cell r="M193">
            <v>0</v>
          </cell>
        </row>
        <row r="194">
          <cell r="F194">
            <v>0</v>
          </cell>
          <cell r="I194">
            <v>0</v>
          </cell>
          <cell r="K194">
            <v>0</v>
          </cell>
          <cell r="M194">
            <v>0</v>
          </cell>
        </row>
        <row r="195">
          <cell r="F195">
            <v>0</v>
          </cell>
          <cell r="I195">
            <v>0</v>
          </cell>
          <cell r="K195">
            <v>0</v>
          </cell>
          <cell r="M195">
            <v>0</v>
          </cell>
        </row>
        <row r="196">
          <cell r="F196">
            <v>0</v>
          </cell>
          <cell r="I196">
            <v>0</v>
          </cell>
          <cell r="K196">
            <v>0</v>
          </cell>
          <cell r="M196">
            <v>0</v>
          </cell>
        </row>
        <row r="197">
          <cell r="F197">
            <v>0</v>
          </cell>
          <cell r="I197">
            <v>0</v>
          </cell>
          <cell r="K197">
            <v>0</v>
          </cell>
          <cell r="M197">
            <v>0</v>
          </cell>
        </row>
        <row r="198">
          <cell r="F198">
            <v>0</v>
          </cell>
          <cell r="I198">
            <v>0</v>
          </cell>
          <cell r="K198">
            <v>0</v>
          </cell>
          <cell r="M198">
            <v>0</v>
          </cell>
        </row>
        <row r="199">
          <cell r="F199">
            <v>0</v>
          </cell>
          <cell r="I199">
            <v>0</v>
          </cell>
          <cell r="K199">
            <v>0</v>
          </cell>
          <cell r="M199">
            <v>0</v>
          </cell>
        </row>
        <row r="200">
          <cell r="F200">
            <v>0</v>
          </cell>
          <cell r="I200">
            <v>0</v>
          </cell>
          <cell r="K200">
            <v>0</v>
          </cell>
          <cell r="M200">
            <v>0</v>
          </cell>
        </row>
        <row r="201">
          <cell r="F201">
            <v>0</v>
          </cell>
          <cell r="I201">
            <v>0</v>
          </cell>
          <cell r="K201">
            <v>0</v>
          </cell>
          <cell r="M201">
            <v>0</v>
          </cell>
        </row>
        <row r="202">
          <cell r="F202">
            <v>0</v>
          </cell>
          <cell r="I202">
            <v>0</v>
          </cell>
          <cell r="K202">
            <v>0</v>
          </cell>
          <cell r="M202">
            <v>0</v>
          </cell>
        </row>
        <row r="203">
          <cell r="F203">
            <v>0</v>
          </cell>
          <cell r="I203">
            <v>0</v>
          </cell>
          <cell r="K203">
            <v>0</v>
          </cell>
          <cell r="M203">
            <v>0</v>
          </cell>
        </row>
        <row r="204">
          <cell r="F204">
            <v>0</v>
          </cell>
          <cell r="I204">
            <v>0</v>
          </cell>
          <cell r="K204">
            <v>0</v>
          </cell>
          <cell r="M204">
            <v>0</v>
          </cell>
        </row>
        <row r="205">
          <cell r="F205">
            <v>0</v>
          </cell>
          <cell r="I205">
            <v>0</v>
          </cell>
          <cell r="K205">
            <v>0</v>
          </cell>
          <cell r="M205">
            <v>0</v>
          </cell>
        </row>
        <row r="206">
          <cell r="F206">
            <v>0</v>
          </cell>
          <cell r="I206">
            <v>0</v>
          </cell>
          <cell r="K206">
            <v>0</v>
          </cell>
          <cell r="M206">
            <v>0</v>
          </cell>
        </row>
        <row r="207">
          <cell r="F207">
            <v>0</v>
          </cell>
          <cell r="I207">
            <v>0</v>
          </cell>
          <cell r="K207">
            <v>0</v>
          </cell>
          <cell r="M207">
            <v>0</v>
          </cell>
        </row>
        <row r="208">
          <cell r="F208">
            <v>0</v>
          </cell>
          <cell r="I208">
            <v>0</v>
          </cell>
          <cell r="K208">
            <v>0</v>
          </cell>
          <cell r="M208">
            <v>0</v>
          </cell>
        </row>
        <row r="209">
          <cell r="F209">
            <v>0</v>
          </cell>
          <cell r="I209">
            <v>0</v>
          </cell>
          <cell r="K209">
            <v>0</v>
          </cell>
          <cell r="M209">
            <v>0</v>
          </cell>
        </row>
        <row r="210">
          <cell r="F210">
            <v>0</v>
          </cell>
          <cell r="I210">
            <v>0</v>
          </cell>
          <cell r="K210">
            <v>0</v>
          </cell>
          <cell r="M210">
            <v>0</v>
          </cell>
        </row>
        <row r="211">
          <cell r="F211">
            <v>0</v>
          </cell>
          <cell r="I211">
            <v>0</v>
          </cell>
          <cell r="K211">
            <v>0</v>
          </cell>
          <cell r="M211">
            <v>0</v>
          </cell>
        </row>
        <row r="212">
          <cell r="F212">
            <v>0</v>
          </cell>
          <cell r="I212">
            <v>0</v>
          </cell>
          <cell r="K212">
            <v>0</v>
          </cell>
          <cell r="M212">
            <v>0</v>
          </cell>
        </row>
        <row r="213">
          <cell r="F213">
            <v>0</v>
          </cell>
          <cell r="I213">
            <v>0</v>
          </cell>
          <cell r="K213">
            <v>0</v>
          </cell>
          <cell r="M213">
            <v>0</v>
          </cell>
        </row>
        <row r="214">
          <cell r="F214">
            <v>0</v>
          </cell>
          <cell r="I214">
            <v>0</v>
          </cell>
          <cell r="K214">
            <v>0</v>
          </cell>
          <cell r="M214">
            <v>0</v>
          </cell>
        </row>
        <row r="215">
          <cell r="F215">
            <v>0</v>
          </cell>
          <cell r="I215">
            <v>0</v>
          </cell>
          <cell r="K215">
            <v>0</v>
          </cell>
          <cell r="M215">
            <v>0</v>
          </cell>
        </row>
        <row r="216">
          <cell r="F216">
            <v>0</v>
          </cell>
          <cell r="I216">
            <v>0</v>
          </cell>
          <cell r="K216">
            <v>0</v>
          </cell>
          <cell r="M216">
            <v>0</v>
          </cell>
        </row>
        <row r="217">
          <cell r="F217">
            <v>0</v>
          </cell>
          <cell r="I217">
            <v>0</v>
          </cell>
          <cell r="K217">
            <v>0</v>
          </cell>
          <cell r="M217">
            <v>0</v>
          </cell>
        </row>
        <row r="218">
          <cell r="F218">
            <v>0</v>
          </cell>
          <cell r="I218">
            <v>0</v>
          </cell>
          <cell r="K218">
            <v>0</v>
          </cell>
          <cell r="M218">
            <v>0</v>
          </cell>
        </row>
        <row r="219">
          <cell r="F219">
            <v>0</v>
          </cell>
          <cell r="I219">
            <v>0</v>
          </cell>
          <cell r="K219">
            <v>0</v>
          </cell>
          <cell r="M219">
            <v>0</v>
          </cell>
        </row>
        <row r="220">
          <cell r="F220">
            <v>0</v>
          </cell>
          <cell r="I220">
            <v>0</v>
          </cell>
          <cell r="K220">
            <v>0</v>
          </cell>
          <cell r="M220">
            <v>0</v>
          </cell>
        </row>
        <row r="221">
          <cell r="F221">
            <v>0</v>
          </cell>
          <cell r="I221">
            <v>0</v>
          </cell>
          <cell r="K221">
            <v>0</v>
          </cell>
          <cell r="M221">
            <v>0</v>
          </cell>
        </row>
        <row r="222">
          <cell r="F222">
            <v>0</v>
          </cell>
          <cell r="I222">
            <v>0</v>
          </cell>
          <cell r="K222">
            <v>0</v>
          </cell>
          <cell r="M222">
            <v>0</v>
          </cell>
        </row>
        <row r="223">
          <cell r="F223">
            <v>0</v>
          </cell>
          <cell r="I223">
            <v>0</v>
          </cell>
          <cell r="K223">
            <v>0</v>
          </cell>
          <cell r="M223">
            <v>0</v>
          </cell>
        </row>
        <row r="224">
          <cell r="F224">
            <v>0</v>
          </cell>
          <cell r="I224">
            <v>0</v>
          </cell>
          <cell r="K224">
            <v>0</v>
          </cell>
          <cell r="M224">
            <v>0</v>
          </cell>
        </row>
        <row r="225">
          <cell r="F225">
            <v>0</v>
          </cell>
          <cell r="I225">
            <v>0</v>
          </cell>
          <cell r="K225">
            <v>0</v>
          </cell>
          <cell r="M225">
            <v>0</v>
          </cell>
        </row>
        <row r="226">
          <cell r="F226">
            <v>0</v>
          </cell>
          <cell r="I226">
            <v>0</v>
          </cell>
          <cell r="K226">
            <v>0</v>
          </cell>
          <cell r="M226">
            <v>0</v>
          </cell>
        </row>
        <row r="227">
          <cell r="F227">
            <v>0</v>
          </cell>
          <cell r="I227">
            <v>0</v>
          </cell>
          <cell r="K227">
            <v>0</v>
          </cell>
          <cell r="M227">
            <v>0</v>
          </cell>
        </row>
        <row r="228">
          <cell r="F228">
            <v>0</v>
          </cell>
          <cell r="I228">
            <v>0</v>
          </cell>
          <cell r="K228">
            <v>0</v>
          </cell>
          <cell r="M228">
            <v>0</v>
          </cell>
        </row>
        <row r="229">
          <cell r="F229">
            <v>0</v>
          </cell>
          <cell r="I229">
            <v>0</v>
          </cell>
          <cell r="K229">
            <v>0</v>
          </cell>
          <cell r="M229">
            <v>0</v>
          </cell>
        </row>
        <row r="230">
          <cell r="F230">
            <v>0</v>
          </cell>
          <cell r="I230">
            <v>0</v>
          </cell>
          <cell r="K230">
            <v>0</v>
          </cell>
          <cell r="M230">
            <v>0</v>
          </cell>
        </row>
        <row r="231">
          <cell r="F231">
            <v>0</v>
          </cell>
          <cell r="I231">
            <v>0</v>
          </cell>
          <cell r="K231">
            <v>0</v>
          </cell>
          <cell r="M231">
            <v>0</v>
          </cell>
        </row>
        <row r="232">
          <cell r="F232">
            <v>0</v>
          </cell>
          <cell r="I232">
            <v>0</v>
          </cell>
          <cell r="K232">
            <v>0</v>
          </cell>
          <cell r="M232">
            <v>0</v>
          </cell>
        </row>
        <row r="233">
          <cell r="F233">
            <v>0</v>
          </cell>
          <cell r="I233">
            <v>0</v>
          </cell>
          <cell r="K233">
            <v>0</v>
          </cell>
          <cell r="M233">
            <v>0</v>
          </cell>
        </row>
        <row r="234">
          <cell r="F234">
            <v>0</v>
          </cell>
          <cell r="I234">
            <v>0</v>
          </cell>
          <cell r="K234">
            <v>0</v>
          </cell>
          <cell r="M234">
            <v>0</v>
          </cell>
        </row>
        <row r="235">
          <cell r="F235">
            <v>0</v>
          </cell>
          <cell r="I235">
            <v>0</v>
          </cell>
          <cell r="K235">
            <v>0</v>
          </cell>
          <cell r="M235">
            <v>0</v>
          </cell>
        </row>
        <row r="236">
          <cell r="F236">
            <v>0</v>
          </cell>
          <cell r="I236">
            <v>0</v>
          </cell>
          <cell r="K236">
            <v>0</v>
          </cell>
          <cell r="M236">
            <v>0</v>
          </cell>
        </row>
        <row r="237">
          <cell r="F237">
            <v>0</v>
          </cell>
          <cell r="I237">
            <v>0</v>
          </cell>
          <cell r="K237">
            <v>0</v>
          </cell>
          <cell r="M237">
            <v>0</v>
          </cell>
        </row>
        <row r="238">
          <cell r="F238">
            <v>0</v>
          </cell>
          <cell r="I238">
            <v>0</v>
          </cell>
          <cell r="K238">
            <v>0</v>
          </cell>
          <cell r="M238">
            <v>0</v>
          </cell>
        </row>
        <row r="239">
          <cell r="F239">
            <v>0</v>
          </cell>
          <cell r="I239">
            <v>0</v>
          </cell>
          <cell r="K239">
            <v>0</v>
          </cell>
          <cell r="M239">
            <v>0</v>
          </cell>
        </row>
        <row r="240">
          <cell r="F240">
            <v>0</v>
          </cell>
          <cell r="I240">
            <v>0</v>
          </cell>
          <cell r="K240">
            <v>0</v>
          </cell>
          <cell r="M240">
            <v>0</v>
          </cell>
        </row>
        <row r="241">
          <cell r="F241">
            <v>0</v>
          </cell>
          <cell r="I241">
            <v>0</v>
          </cell>
          <cell r="K241">
            <v>0</v>
          </cell>
          <cell r="M241">
            <v>0</v>
          </cell>
        </row>
        <row r="242">
          <cell r="F242">
            <v>0</v>
          </cell>
          <cell r="I242">
            <v>0</v>
          </cell>
          <cell r="K242">
            <v>0</v>
          </cell>
          <cell r="M242">
            <v>0</v>
          </cell>
        </row>
        <row r="243">
          <cell r="F243">
            <v>0</v>
          </cell>
          <cell r="I243">
            <v>0</v>
          </cell>
          <cell r="K243">
            <v>0</v>
          </cell>
          <cell r="M243">
            <v>0</v>
          </cell>
        </row>
        <row r="244">
          <cell r="F244">
            <v>0</v>
          </cell>
          <cell r="I244">
            <v>0</v>
          </cell>
          <cell r="K244">
            <v>0</v>
          </cell>
          <cell r="M244">
            <v>0</v>
          </cell>
        </row>
        <row r="245">
          <cell r="F245">
            <v>0</v>
          </cell>
          <cell r="I245">
            <v>0</v>
          </cell>
          <cell r="K245">
            <v>0</v>
          </cell>
          <cell r="M245">
            <v>0</v>
          </cell>
        </row>
        <row r="246">
          <cell r="F246">
            <v>0</v>
          </cell>
          <cell r="I246">
            <v>0</v>
          </cell>
          <cell r="K246">
            <v>0</v>
          </cell>
          <cell r="M246">
            <v>0</v>
          </cell>
        </row>
        <row r="247">
          <cell r="F247">
            <v>0</v>
          </cell>
          <cell r="I247">
            <v>0</v>
          </cell>
          <cell r="K247">
            <v>0</v>
          </cell>
          <cell r="M247">
            <v>0</v>
          </cell>
        </row>
        <row r="248">
          <cell r="F248">
            <v>0</v>
          </cell>
          <cell r="I248">
            <v>0</v>
          </cell>
          <cell r="K248">
            <v>0</v>
          </cell>
          <cell r="M248">
            <v>0</v>
          </cell>
        </row>
        <row r="249">
          <cell r="F249">
            <v>0</v>
          </cell>
          <cell r="I249">
            <v>0</v>
          </cell>
          <cell r="K249">
            <v>0</v>
          </cell>
          <cell r="M249">
            <v>0</v>
          </cell>
        </row>
        <row r="250">
          <cell r="F250">
            <v>0</v>
          </cell>
          <cell r="I250">
            <v>0</v>
          </cell>
          <cell r="K250">
            <v>0</v>
          </cell>
          <cell r="M250">
            <v>0</v>
          </cell>
        </row>
        <row r="251">
          <cell r="F251">
            <v>0</v>
          </cell>
          <cell r="I251">
            <v>0</v>
          </cell>
          <cell r="K251">
            <v>0</v>
          </cell>
          <cell r="M251">
            <v>0</v>
          </cell>
        </row>
        <row r="252">
          <cell r="F252">
            <v>0</v>
          </cell>
          <cell r="I252">
            <v>0</v>
          </cell>
          <cell r="K252">
            <v>0</v>
          </cell>
          <cell r="M252">
            <v>0</v>
          </cell>
        </row>
        <row r="253">
          <cell r="F253">
            <v>0</v>
          </cell>
          <cell r="I253">
            <v>0</v>
          </cell>
          <cell r="K253">
            <v>0</v>
          </cell>
          <cell r="M253">
            <v>0</v>
          </cell>
        </row>
        <row r="254">
          <cell r="F254">
            <v>0</v>
          </cell>
          <cell r="I254">
            <v>0</v>
          </cell>
          <cell r="K254">
            <v>0</v>
          </cell>
          <cell r="M254">
            <v>0</v>
          </cell>
        </row>
        <row r="255">
          <cell r="F255">
            <v>0</v>
          </cell>
          <cell r="I255">
            <v>0</v>
          </cell>
          <cell r="K255">
            <v>0</v>
          </cell>
          <cell r="M255">
            <v>0</v>
          </cell>
        </row>
        <row r="256">
          <cell r="F256">
            <v>0</v>
          </cell>
          <cell r="I256">
            <v>0</v>
          </cell>
          <cell r="K256">
            <v>0</v>
          </cell>
          <cell r="M256">
            <v>0</v>
          </cell>
        </row>
        <row r="257">
          <cell r="F257">
            <v>0</v>
          </cell>
          <cell r="I257">
            <v>0</v>
          </cell>
          <cell r="K257">
            <v>0</v>
          </cell>
          <cell r="M257">
            <v>0</v>
          </cell>
        </row>
        <row r="258">
          <cell r="F258">
            <v>0</v>
          </cell>
          <cell r="I258">
            <v>0</v>
          </cell>
          <cell r="K258">
            <v>0</v>
          </cell>
          <cell r="M258">
            <v>0</v>
          </cell>
        </row>
        <row r="259">
          <cell r="F259">
            <v>0</v>
          </cell>
          <cell r="I259">
            <v>0</v>
          </cell>
          <cell r="K259">
            <v>0</v>
          </cell>
          <cell r="M259">
            <v>0</v>
          </cell>
        </row>
        <row r="260">
          <cell r="F260">
            <v>0</v>
          </cell>
          <cell r="I260">
            <v>0</v>
          </cell>
          <cell r="K260">
            <v>0</v>
          </cell>
          <cell r="M260">
            <v>0</v>
          </cell>
        </row>
        <row r="261">
          <cell r="F261">
            <v>0</v>
          </cell>
          <cell r="I261">
            <v>0</v>
          </cell>
          <cell r="K261">
            <v>0</v>
          </cell>
          <cell r="M261">
            <v>0</v>
          </cell>
        </row>
        <row r="262">
          <cell r="F262">
            <v>0</v>
          </cell>
          <cell r="I262">
            <v>0</v>
          </cell>
          <cell r="K262">
            <v>0</v>
          </cell>
          <cell r="M262">
            <v>0</v>
          </cell>
        </row>
        <row r="263">
          <cell r="F263">
            <v>0</v>
          </cell>
          <cell r="I263">
            <v>0</v>
          </cell>
          <cell r="K263">
            <v>0</v>
          </cell>
          <cell r="M263">
            <v>0</v>
          </cell>
        </row>
        <row r="264">
          <cell r="F264">
            <v>0</v>
          </cell>
          <cell r="I264">
            <v>0</v>
          </cell>
          <cell r="K264">
            <v>0</v>
          </cell>
          <cell r="M264">
            <v>0</v>
          </cell>
        </row>
        <row r="265">
          <cell r="F265">
            <v>0</v>
          </cell>
          <cell r="I265">
            <v>0</v>
          </cell>
          <cell r="K265">
            <v>0</v>
          </cell>
          <cell r="M265">
            <v>0</v>
          </cell>
        </row>
        <row r="266">
          <cell r="F266">
            <v>0</v>
          </cell>
          <cell r="I266">
            <v>0</v>
          </cell>
          <cell r="K266">
            <v>0</v>
          </cell>
          <cell r="M266">
            <v>0</v>
          </cell>
        </row>
        <row r="267">
          <cell r="F267">
            <v>0</v>
          </cell>
          <cell r="I267">
            <v>0</v>
          </cell>
          <cell r="K267">
            <v>0</v>
          </cell>
          <cell r="M267">
            <v>0</v>
          </cell>
        </row>
        <row r="268">
          <cell r="F268">
            <v>0</v>
          </cell>
          <cell r="I268">
            <v>0</v>
          </cell>
          <cell r="K268">
            <v>0</v>
          </cell>
          <cell r="M268">
            <v>0</v>
          </cell>
        </row>
        <row r="269">
          <cell r="F269">
            <v>0</v>
          </cell>
          <cell r="I269">
            <v>0</v>
          </cell>
          <cell r="K269">
            <v>0</v>
          </cell>
          <cell r="M269">
            <v>0</v>
          </cell>
        </row>
        <row r="270">
          <cell r="F270">
            <v>0</v>
          </cell>
          <cell r="I270">
            <v>0</v>
          </cell>
          <cell r="K270">
            <v>0</v>
          </cell>
          <cell r="M270">
            <v>0</v>
          </cell>
        </row>
        <row r="271">
          <cell r="F271">
            <v>0</v>
          </cell>
          <cell r="I271">
            <v>0</v>
          </cell>
          <cell r="K271">
            <v>0</v>
          </cell>
          <cell r="M271">
            <v>0</v>
          </cell>
        </row>
        <row r="272">
          <cell r="F272">
            <v>0</v>
          </cell>
          <cell r="I272">
            <v>0</v>
          </cell>
          <cell r="K272">
            <v>0</v>
          </cell>
          <cell r="M272">
            <v>0</v>
          </cell>
        </row>
        <row r="273">
          <cell r="F273">
            <v>0</v>
          </cell>
          <cell r="I273">
            <v>0</v>
          </cell>
          <cell r="K273">
            <v>0</v>
          </cell>
          <cell r="M273">
            <v>0</v>
          </cell>
        </row>
        <row r="274">
          <cell r="F274">
            <v>0</v>
          </cell>
          <cell r="I274">
            <v>0</v>
          </cell>
          <cell r="K274">
            <v>0</v>
          </cell>
          <cell r="M274">
            <v>0</v>
          </cell>
        </row>
        <row r="275">
          <cell r="F275">
            <v>0</v>
          </cell>
          <cell r="I275">
            <v>0</v>
          </cell>
          <cell r="K275">
            <v>0</v>
          </cell>
          <cell r="M275">
            <v>0</v>
          </cell>
        </row>
        <row r="276">
          <cell r="F276">
            <v>0</v>
          </cell>
          <cell r="I276">
            <v>0</v>
          </cell>
          <cell r="K276">
            <v>0</v>
          </cell>
          <cell r="M276">
            <v>0</v>
          </cell>
        </row>
        <row r="277">
          <cell r="F277">
            <v>0</v>
          </cell>
          <cell r="I277">
            <v>0</v>
          </cell>
          <cell r="K277">
            <v>0</v>
          </cell>
          <cell r="M277">
            <v>0</v>
          </cell>
        </row>
        <row r="278">
          <cell r="F278">
            <v>0</v>
          </cell>
          <cell r="I278">
            <v>0</v>
          </cell>
          <cell r="K278">
            <v>0</v>
          </cell>
          <cell r="M278">
            <v>0</v>
          </cell>
        </row>
        <row r="279">
          <cell r="F279">
            <v>0</v>
          </cell>
          <cell r="I279">
            <v>0</v>
          </cell>
          <cell r="K279">
            <v>0</v>
          </cell>
          <cell r="M279">
            <v>0</v>
          </cell>
        </row>
        <row r="280">
          <cell r="F280">
            <v>0</v>
          </cell>
          <cell r="I280">
            <v>0</v>
          </cell>
          <cell r="K280">
            <v>0</v>
          </cell>
          <cell r="M280">
            <v>0</v>
          </cell>
        </row>
        <row r="281">
          <cell r="F281">
            <v>0</v>
          </cell>
          <cell r="I281">
            <v>0</v>
          </cell>
          <cell r="K281">
            <v>0</v>
          </cell>
          <cell r="M281">
            <v>0</v>
          </cell>
        </row>
        <row r="282">
          <cell r="F282">
            <v>0</v>
          </cell>
          <cell r="I282">
            <v>0</v>
          </cell>
          <cell r="K282">
            <v>0</v>
          </cell>
          <cell r="M282">
            <v>0</v>
          </cell>
        </row>
        <row r="283">
          <cell r="F283">
            <v>0</v>
          </cell>
          <cell r="I283">
            <v>0</v>
          </cell>
          <cell r="K283">
            <v>0</v>
          </cell>
          <cell r="M283">
            <v>0</v>
          </cell>
        </row>
        <row r="284">
          <cell r="F284">
            <v>0</v>
          </cell>
          <cell r="I284">
            <v>0</v>
          </cell>
          <cell r="K284">
            <v>0</v>
          </cell>
          <cell r="M284">
            <v>0</v>
          </cell>
        </row>
        <row r="285">
          <cell r="F285">
            <v>0</v>
          </cell>
          <cell r="I285">
            <v>0</v>
          </cell>
          <cell r="K285">
            <v>0</v>
          </cell>
          <cell r="M285">
            <v>0</v>
          </cell>
        </row>
        <row r="286">
          <cell r="F286">
            <v>0</v>
          </cell>
          <cell r="I286">
            <v>0</v>
          </cell>
          <cell r="K286">
            <v>0</v>
          </cell>
          <cell r="M286">
            <v>0</v>
          </cell>
        </row>
        <row r="287">
          <cell r="F287">
            <v>0</v>
          </cell>
          <cell r="I287">
            <v>0</v>
          </cell>
          <cell r="K287">
            <v>0</v>
          </cell>
          <cell r="M287">
            <v>0</v>
          </cell>
        </row>
        <row r="288">
          <cell r="F288">
            <v>0</v>
          </cell>
          <cell r="I288">
            <v>0</v>
          </cell>
          <cell r="K288">
            <v>0</v>
          </cell>
          <cell r="M288">
            <v>0</v>
          </cell>
        </row>
        <row r="289">
          <cell r="F289">
            <v>0</v>
          </cell>
          <cell r="I289">
            <v>0</v>
          </cell>
          <cell r="K289">
            <v>0</v>
          </cell>
          <cell r="M289">
            <v>0</v>
          </cell>
        </row>
        <row r="290">
          <cell r="F290">
            <v>0</v>
          </cell>
          <cell r="I290">
            <v>0</v>
          </cell>
          <cell r="K290">
            <v>0</v>
          </cell>
          <cell r="M290">
            <v>0</v>
          </cell>
        </row>
        <row r="291">
          <cell r="F291">
            <v>0</v>
          </cell>
          <cell r="I291">
            <v>0</v>
          </cell>
          <cell r="K291">
            <v>0</v>
          </cell>
          <cell r="M291">
            <v>0</v>
          </cell>
        </row>
        <row r="292">
          <cell r="F292">
            <v>0</v>
          </cell>
          <cell r="I292">
            <v>0</v>
          </cell>
          <cell r="K292">
            <v>0</v>
          </cell>
          <cell r="M292">
            <v>0</v>
          </cell>
        </row>
        <row r="293">
          <cell r="F293">
            <v>0</v>
          </cell>
          <cell r="I293">
            <v>0</v>
          </cell>
          <cell r="K293">
            <v>0</v>
          </cell>
          <cell r="M293">
            <v>0</v>
          </cell>
        </row>
        <row r="294">
          <cell r="F294">
            <v>0</v>
          </cell>
          <cell r="I294">
            <v>0</v>
          </cell>
          <cell r="K294">
            <v>0</v>
          </cell>
          <cell r="M294">
            <v>0</v>
          </cell>
        </row>
        <row r="295">
          <cell r="F295">
            <v>0</v>
          </cell>
          <cell r="I295">
            <v>0</v>
          </cell>
          <cell r="K295">
            <v>0</v>
          </cell>
          <cell r="M295">
            <v>0</v>
          </cell>
        </row>
        <row r="296">
          <cell r="F296">
            <v>0</v>
          </cell>
          <cell r="I296">
            <v>0</v>
          </cell>
          <cell r="K296">
            <v>0</v>
          </cell>
          <cell r="M296">
            <v>0</v>
          </cell>
        </row>
        <row r="297">
          <cell r="F297">
            <v>0</v>
          </cell>
          <cell r="I297">
            <v>0</v>
          </cell>
          <cell r="K297">
            <v>0</v>
          </cell>
          <cell r="M297">
            <v>0</v>
          </cell>
        </row>
        <row r="298">
          <cell r="F298">
            <v>0</v>
          </cell>
          <cell r="I298">
            <v>0</v>
          </cell>
          <cell r="K298">
            <v>0</v>
          </cell>
          <cell r="M298">
            <v>0</v>
          </cell>
        </row>
        <row r="299">
          <cell r="F299">
            <v>0</v>
          </cell>
          <cell r="I299">
            <v>0</v>
          </cell>
          <cell r="K299">
            <v>0</v>
          </cell>
          <cell r="M299">
            <v>0</v>
          </cell>
        </row>
        <row r="300">
          <cell r="F300">
            <v>0</v>
          </cell>
          <cell r="I300">
            <v>0</v>
          </cell>
          <cell r="K300">
            <v>0</v>
          </cell>
          <cell r="M300">
            <v>0</v>
          </cell>
        </row>
        <row r="301">
          <cell r="F301">
            <v>0</v>
          </cell>
          <cell r="I301">
            <v>0</v>
          </cell>
          <cell r="K301">
            <v>0</v>
          </cell>
          <cell r="M301">
            <v>0</v>
          </cell>
        </row>
        <row r="302">
          <cell r="F302">
            <v>0</v>
          </cell>
          <cell r="I302">
            <v>0</v>
          </cell>
          <cell r="K302">
            <v>0</v>
          </cell>
          <cell r="M302">
            <v>0</v>
          </cell>
        </row>
        <row r="303">
          <cell r="F303">
            <v>0</v>
          </cell>
          <cell r="I303">
            <v>0</v>
          </cell>
          <cell r="K303">
            <v>0</v>
          </cell>
          <cell r="M303">
            <v>0</v>
          </cell>
        </row>
        <row r="304">
          <cell r="F304">
            <v>0</v>
          </cell>
          <cell r="I304">
            <v>0</v>
          </cell>
          <cell r="K304">
            <v>0</v>
          </cell>
          <cell r="M304">
            <v>0</v>
          </cell>
        </row>
        <row r="305">
          <cell r="F305">
            <v>0</v>
          </cell>
          <cell r="I305">
            <v>0</v>
          </cell>
          <cell r="K305">
            <v>0</v>
          </cell>
          <cell r="M305">
            <v>0</v>
          </cell>
        </row>
        <row r="306">
          <cell r="F306">
            <v>0</v>
          </cell>
          <cell r="I306">
            <v>0</v>
          </cell>
          <cell r="K306">
            <v>0</v>
          </cell>
          <cell r="M306">
            <v>0</v>
          </cell>
        </row>
        <row r="307">
          <cell r="F307">
            <v>0</v>
          </cell>
          <cell r="I307">
            <v>0</v>
          </cell>
          <cell r="K307">
            <v>0</v>
          </cell>
          <cell r="M307">
            <v>0</v>
          </cell>
        </row>
        <row r="308">
          <cell r="F308">
            <v>0</v>
          </cell>
          <cell r="I308">
            <v>0</v>
          </cell>
          <cell r="K308">
            <v>0</v>
          </cell>
          <cell r="M308">
            <v>0</v>
          </cell>
        </row>
        <row r="309">
          <cell r="F309">
            <v>0</v>
          </cell>
          <cell r="I309">
            <v>0</v>
          </cell>
          <cell r="K309">
            <v>0</v>
          </cell>
          <cell r="M309">
            <v>0</v>
          </cell>
        </row>
        <row r="310">
          <cell r="F310">
            <v>0</v>
          </cell>
          <cell r="I310">
            <v>0</v>
          </cell>
          <cell r="K310">
            <v>0</v>
          </cell>
          <cell r="M310">
            <v>0</v>
          </cell>
        </row>
        <row r="311">
          <cell r="F311">
            <v>0</v>
          </cell>
          <cell r="I311">
            <v>0</v>
          </cell>
          <cell r="K311">
            <v>0</v>
          </cell>
          <cell r="M311">
            <v>0</v>
          </cell>
        </row>
        <row r="312">
          <cell r="F312">
            <v>0</v>
          </cell>
          <cell r="I312">
            <v>0</v>
          </cell>
          <cell r="K312">
            <v>0</v>
          </cell>
          <cell r="M312">
            <v>0</v>
          </cell>
        </row>
        <row r="313">
          <cell r="F313">
            <v>0</v>
          </cell>
          <cell r="I313">
            <v>0</v>
          </cell>
          <cell r="K313">
            <v>0</v>
          </cell>
          <cell r="M313">
            <v>0</v>
          </cell>
        </row>
        <row r="314">
          <cell r="F314">
            <v>0</v>
          </cell>
          <cell r="I314">
            <v>0</v>
          </cell>
          <cell r="K314">
            <v>0</v>
          </cell>
          <cell r="M314">
            <v>0</v>
          </cell>
        </row>
        <row r="315">
          <cell r="F315">
            <v>0</v>
          </cell>
          <cell r="I315">
            <v>0</v>
          </cell>
          <cell r="K315">
            <v>0</v>
          </cell>
          <cell r="M315">
            <v>0</v>
          </cell>
        </row>
        <row r="316">
          <cell r="F316">
            <v>0</v>
          </cell>
          <cell r="I316">
            <v>0</v>
          </cell>
          <cell r="K316">
            <v>0</v>
          </cell>
          <cell r="M316">
            <v>0</v>
          </cell>
        </row>
        <row r="317">
          <cell r="F317">
            <v>0</v>
          </cell>
          <cell r="I317">
            <v>0</v>
          </cell>
          <cell r="K317">
            <v>0</v>
          </cell>
          <cell r="M317">
            <v>0</v>
          </cell>
        </row>
        <row r="318">
          <cell r="F318">
            <v>0</v>
          </cell>
          <cell r="I318">
            <v>0</v>
          </cell>
          <cell r="K318">
            <v>0</v>
          </cell>
          <cell r="M318">
            <v>0</v>
          </cell>
        </row>
        <row r="319">
          <cell r="F319">
            <v>0</v>
          </cell>
          <cell r="I319">
            <v>0</v>
          </cell>
          <cell r="K319">
            <v>0</v>
          </cell>
          <cell r="M319">
            <v>0</v>
          </cell>
        </row>
        <row r="320">
          <cell r="F320">
            <v>0</v>
          </cell>
          <cell r="I320">
            <v>0</v>
          </cell>
          <cell r="K320">
            <v>0</v>
          </cell>
          <cell r="M320">
            <v>0</v>
          </cell>
        </row>
        <row r="321">
          <cell r="F321">
            <v>0</v>
          </cell>
          <cell r="I321">
            <v>0</v>
          </cell>
          <cell r="K321">
            <v>0</v>
          </cell>
          <cell r="M321">
            <v>0</v>
          </cell>
        </row>
        <row r="322">
          <cell r="F322">
            <v>0</v>
          </cell>
          <cell r="I322">
            <v>0</v>
          </cell>
          <cell r="K322">
            <v>0</v>
          </cell>
          <cell r="M322">
            <v>0</v>
          </cell>
        </row>
        <row r="323">
          <cell r="F323">
            <v>0</v>
          </cell>
          <cell r="I323">
            <v>0</v>
          </cell>
          <cell r="K323">
            <v>0</v>
          </cell>
          <cell r="M323">
            <v>0</v>
          </cell>
        </row>
        <row r="324">
          <cell r="F324">
            <v>0</v>
          </cell>
          <cell r="I324">
            <v>0</v>
          </cell>
          <cell r="K324">
            <v>0</v>
          </cell>
          <cell r="M324">
            <v>0</v>
          </cell>
        </row>
        <row r="325">
          <cell r="F325">
            <v>0</v>
          </cell>
          <cell r="I325">
            <v>0</v>
          </cell>
          <cell r="K325">
            <v>0</v>
          </cell>
          <cell r="M325">
            <v>0</v>
          </cell>
        </row>
        <row r="326">
          <cell r="F326">
            <v>0</v>
          </cell>
          <cell r="I326">
            <v>0</v>
          </cell>
          <cell r="K326">
            <v>0</v>
          </cell>
          <cell r="M326">
            <v>0</v>
          </cell>
        </row>
        <row r="327">
          <cell r="F327">
            <v>0</v>
          </cell>
          <cell r="I327">
            <v>0</v>
          </cell>
          <cell r="K327">
            <v>0</v>
          </cell>
          <cell r="M327">
            <v>0</v>
          </cell>
        </row>
        <row r="328">
          <cell r="F328">
            <v>0</v>
          </cell>
          <cell r="I328">
            <v>0</v>
          </cell>
          <cell r="K328">
            <v>0</v>
          </cell>
          <cell r="M328">
            <v>0</v>
          </cell>
        </row>
        <row r="329">
          <cell r="F329">
            <v>0</v>
          </cell>
          <cell r="I329">
            <v>0</v>
          </cell>
          <cell r="K329">
            <v>0</v>
          </cell>
          <cell r="M329">
            <v>0</v>
          </cell>
        </row>
        <row r="330">
          <cell r="F330">
            <v>0</v>
          </cell>
          <cell r="I330">
            <v>0</v>
          </cell>
          <cell r="K330">
            <v>0</v>
          </cell>
          <cell r="M330">
            <v>0</v>
          </cell>
        </row>
        <row r="331">
          <cell r="F331">
            <v>0</v>
          </cell>
          <cell r="I331">
            <v>0</v>
          </cell>
          <cell r="K331">
            <v>0</v>
          </cell>
          <cell r="M331">
            <v>0</v>
          </cell>
        </row>
        <row r="332">
          <cell r="F332">
            <v>0</v>
          </cell>
          <cell r="I332">
            <v>0</v>
          </cell>
          <cell r="K332">
            <v>0</v>
          </cell>
          <cell r="M332">
            <v>0</v>
          </cell>
        </row>
        <row r="333">
          <cell r="F333">
            <v>0</v>
          </cell>
          <cell r="I333">
            <v>0</v>
          </cell>
          <cell r="K333">
            <v>0</v>
          </cell>
          <cell r="M333">
            <v>0</v>
          </cell>
        </row>
        <row r="334">
          <cell r="F334">
            <v>0</v>
          </cell>
          <cell r="I334">
            <v>0</v>
          </cell>
          <cell r="K334">
            <v>0</v>
          </cell>
          <cell r="M334">
            <v>0</v>
          </cell>
        </row>
        <row r="335">
          <cell r="F335">
            <v>0</v>
          </cell>
          <cell r="I335">
            <v>0</v>
          </cell>
          <cell r="K335">
            <v>0</v>
          </cell>
          <cell r="M335">
            <v>0</v>
          </cell>
        </row>
        <row r="336">
          <cell r="F336">
            <v>0</v>
          </cell>
          <cell r="I336">
            <v>0</v>
          </cell>
          <cell r="K336">
            <v>0</v>
          </cell>
          <cell r="M336">
            <v>0</v>
          </cell>
        </row>
        <row r="337">
          <cell r="F337">
            <v>0</v>
          </cell>
          <cell r="I337">
            <v>0</v>
          </cell>
          <cell r="K337">
            <v>0</v>
          </cell>
          <cell r="M337">
            <v>0</v>
          </cell>
        </row>
        <row r="338">
          <cell r="F338">
            <v>0</v>
          </cell>
          <cell r="I338">
            <v>0</v>
          </cell>
          <cell r="K338">
            <v>0</v>
          </cell>
          <cell r="M338">
            <v>0</v>
          </cell>
        </row>
        <row r="339">
          <cell r="F339">
            <v>0</v>
          </cell>
          <cell r="I339">
            <v>0</v>
          </cell>
          <cell r="K339">
            <v>0</v>
          </cell>
          <cell r="M339">
            <v>0</v>
          </cell>
        </row>
        <row r="340">
          <cell r="F340">
            <v>0</v>
          </cell>
          <cell r="I340">
            <v>0</v>
          </cell>
          <cell r="K340">
            <v>0</v>
          </cell>
          <cell r="M340">
            <v>0</v>
          </cell>
        </row>
        <row r="341">
          <cell r="F341">
            <v>0</v>
          </cell>
          <cell r="I341">
            <v>0</v>
          </cell>
          <cell r="K341">
            <v>0</v>
          </cell>
          <cell r="M341">
            <v>0</v>
          </cell>
        </row>
        <row r="342">
          <cell r="F342">
            <v>0</v>
          </cell>
          <cell r="I342">
            <v>0</v>
          </cell>
          <cell r="K342">
            <v>0</v>
          </cell>
          <cell r="M342">
            <v>0</v>
          </cell>
        </row>
        <row r="343">
          <cell r="F343">
            <v>0</v>
          </cell>
          <cell r="I343">
            <v>0</v>
          </cell>
          <cell r="K343">
            <v>0</v>
          </cell>
          <cell r="M343">
            <v>0</v>
          </cell>
        </row>
        <row r="344">
          <cell r="F344">
            <v>0</v>
          </cell>
          <cell r="I344">
            <v>0</v>
          </cell>
          <cell r="K344">
            <v>0</v>
          </cell>
          <cell r="M344">
            <v>0</v>
          </cell>
        </row>
        <row r="345">
          <cell r="F345">
            <v>0</v>
          </cell>
          <cell r="I345">
            <v>0</v>
          </cell>
          <cell r="K345">
            <v>0</v>
          </cell>
          <cell r="M345">
            <v>0</v>
          </cell>
        </row>
        <row r="346">
          <cell r="F346">
            <v>0</v>
          </cell>
          <cell r="I346">
            <v>0</v>
          </cell>
          <cell r="K346">
            <v>0</v>
          </cell>
          <cell r="M346">
            <v>0</v>
          </cell>
        </row>
        <row r="347">
          <cell r="F347">
            <v>0</v>
          </cell>
          <cell r="I347">
            <v>0</v>
          </cell>
          <cell r="K347">
            <v>0</v>
          </cell>
          <cell r="M347">
            <v>0</v>
          </cell>
        </row>
        <row r="348">
          <cell r="F348">
            <v>0</v>
          </cell>
          <cell r="I348">
            <v>0</v>
          </cell>
          <cell r="K348">
            <v>0</v>
          </cell>
          <cell r="M348">
            <v>0</v>
          </cell>
        </row>
        <row r="349">
          <cell r="F349">
            <v>0</v>
          </cell>
          <cell r="I349">
            <v>0</v>
          </cell>
          <cell r="K349">
            <v>0</v>
          </cell>
          <cell r="M349">
            <v>0</v>
          </cell>
        </row>
        <row r="350">
          <cell r="F350">
            <v>0</v>
          </cell>
          <cell r="I350">
            <v>0</v>
          </cell>
          <cell r="K350">
            <v>0</v>
          </cell>
          <cell r="M350">
            <v>0</v>
          </cell>
        </row>
        <row r="351">
          <cell r="F351">
            <v>0</v>
          </cell>
          <cell r="I351">
            <v>0</v>
          </cell>
          <cell r="K351">
            <v>0</v>
          </cell>
          <cell r="M351">
            <v>0</v>
          </cell>
        </row>
        <row r="352">
          <cell r="F352">
            <v>0</v>
          </cell>
          <cell r="I352">
            <v>0</v>
          </cell>
          <cell r="K352">
            <v>0</v>
          </cell>
          <cell r="M352">
            <v>0</v>
          </cell>
        </row>
        <row r="353">
          <cell r="F353">
            <v>0</v>
          </cell>
          <cell r="I353">
            <v>0</v>
          </cell>
          <cell r="K353">
            <v>0</v>
          </cell>
          <cell r="M353">
            <v>0</v>
          </cell>
        </row>
        <row r="354">
          <cell r="F354">
            <v>0</v>
          </cell>
          <cell r="I354">
            <v>0</v>
          </cell>
          <cell r="K354">
            <v>0</v>
          </cell>
          <cell r="M354">
            <v>0</v>
          </cell>
        </row>
        <row r="355">
          <cell r="F355">
            <v>0</v>
          </cell>
          <cell r="I355">
            <v>0</v>
          </cell>
          <cell r="K355">
            <v>0</v>
          </cell>
          <cell r="M355">
            <v>0</v>
          </cell>
        </row>
        <row r="356">
          <cell r="F356">
            <v>0</v>
          </cell>
          <cell r="I356">
            <v>0</v>
          </cell>
          <cell r="K356">
            <v>0</v>
          </cell>
          <cell r="M356">
            <v>0</v>
          </cell>
        </row>
        <row r="357">
          <cell r="F357">
            <v>0</v>
          </cell>
          <cell r="I357">
            <v>0</v>
          </cell>
          <cell r="K357">
            <v>0</v>
          </cell>
          <cell r="M357">
            <v>0</v>
          </cell>
        </row>
        <row r="358">
          <cell r="F358">
            <v>0</v>
          </cell>
          <cell r="I358">
            <v>0</v>
          </cell>
          <cell r="K358">
            <v>0</v>
          </cell>
          <cell r="M358">
            <v>0</v>
          </cell>
        </row>
        <row r="359">
          <cell r="F359">
            <v>0</v>
          </cell>
          <cell r="I359">
            <v>0</v>
          </cell>
          <cell r="K359">
            <v>0</v>
          </cell>
          <cell r="M359">
            <v>0</v>
          </cell>
        </row>
        <row r="360">
          <cell r="F360">
            <v>0</v>
          </cell>
          <cell r="I360">
            <v>0</v>
          </cell>
          <cell r="K360">
            <v>0</v>
          </cell>
          <cell r="M360">
            <v>0</v>
          </cell>
        </row>
        <row r="361">
          <cell r="F361">
            <v>0</v>
          </cell>
          <cell r="I361">
            <v>0</v>
          </cell>
          <cell r="K361">
            <v>0</v>
          </cell>
          <cell r="M361">
            <v>0</v>
          </cell>
        </row>
        <row r="362">
          <cell r="F362">
            <v>0</v>
          </cell>
          <cell r="I362">
            <v>0</v>
          </cell>
          <cell r="K362">
            <v>0</v>
          </cell>
          <cell r="M362">
            <v>0</v>
          </cell>
        </row>
        <row r="363">
          <cell r="F363">
            <v>0</v>
          </cell>
          <cell r="I363">
            <v>0</v>
          </cell>
          <cell r="K363">
            <v>0</v>
          </cell>
          <cell r="M363">
            <v>0</v>
          </cell>
        </row>
        <row r="364">
          <cell r="F364">
            <v>0</v>
          </cell>
          <cell r="I364">
            <v>0</v>
          </cell>
          <cell r="K364">
            <v>0</v>
          </cell>
          <cell r="M364">
            <v>0</v>
          </cell>
        </row>
        <row r="365">
          <cell r="F365">
            <v>0</v>
          </cell>
          <cell r="I365">
            <v>0</v>
          </cell>
          <cell r="K365">
            <v>0</v>
          </cell>
          <cell r="M365">
            <v>0</v>
          </cell>
        </row>
        <row r="366">
          <cell r="F366">
            <v>0</v>
          </cell>
          <cell r="I366">
            <v>0</v>
          </cell>
          <cell r="K366">
            <v>0</v>
          </cell>
          <cell r="M366">
            <v>0</v>
          </cell>
        </row>
        <row r="367">
          <cell r="F367">
            <v>0</v>
          </cell>
          <cell r="I367">
            <v>0</v>
          </cell>
          <cell r="K367">
            <v>0</v>
          </cell>
          <cell r="M367">
            <v>0</v>
          </cell>
        </row>
        <row r="368">
          <cell r="F368">
            <v>0</v>
          </cell>
          <cell r="I368">
            <v>0</v>
          </cell>
          <cell r="K368">
            <v>0</v>
          </cell>
          <cell r="M368">
            <v>0</v>
          </cell>
        </row>
        <row r="369">
          <cell r="F369">
            <v>0</v>
          </cell>
          <cell r="I369">
            <v>0</v>
          </cell>
          <cell r="K369">
            <v>0</v>
          </cell>
          <cell r="M369">
            <v>0</v>
          </cell>
        </row>
        <row r="370">
          <cell r="F370">
            <v>0</v>
          </cell>
          <cell r="I370">
            <v>0</v>
          </cell>
          <cell r="K370">
            <v>0</v>
          </cell>
          <cell r="M370">
            <v>0</v>
          </cell>
        </row>
        <row r="371">
          <cell r="F371">
            <v>0</v>
          </cell>
          <cell r="I371">
            <v>0</v>
          </cell>
          <cell r="K371">
            <v>0</v>
          </cell>
          <cell r="M371">
            <v>0</v>
          </cell>
        </row>
        <row r="372">
          <cell r="F372">
            <v>0</v>
          </cell>
          <cell r="I372">
            <v>0</v>
          </cell>
          <cell r="K372">
            <v>0</v>
          </cell>
          <cell r="M372">
            <v>0</v>
          </cell>
        </row>
        <row r="373">
          <cell r="F373">
            <v>0</v>
          </cell>
          <cell r="I373">
            <v>0</v>
          </cell>
          <cell r="K373">
            <v>0</v>
          </cell>
          <cell r="M373">
            <v>0</v>
          </cell>
        </row>
        <row r="374">
          <cell r="F374">
            <v>0</v>
          </cell>
          <cell r="I374">
            <v>0</v>
          </cell>
          <cell r="K374">
            <v>0</v>
          </cell>
          <cell r="M374">
            <v>0</v>
          </cell>
        </row>
        <row r="375">
          <cell r="F375">
            <v>0</v>
          </cell>
          <cell r="I375">
            <v>0</v>
          </cell>
          <cell r="K375">
            <v>0</v>
          </cell>
          <cell r="M375">
            <v>0</v>
          </cell>
        </row>
        <row r="376">
          <cell r="F376">
            <v>0</v>
          </cell>
          <cell r="I376">
            <v>0</v>
          </cell>
          <cell r="K376">
            <v>0</v>
          </cell>
          <cell r="M376">
            <v>0</v>
          </cell>
        </row>
        <row r="377">
          <cell r="F377">
            <v>0</v>
          </cell>
          <cell r="I377">
            <v>0</v>
          </cell>
          <cell r="K377">
            <v>0</v>
          </cell>
          <cell r="M377">
            <v>0</v>
          </cell>
        </row>
        <row r="378">
          <cell r="F378">
            <v>0</v>
          </cell>
          <cell r="I378">
            <v>0</v>
          </cell>
          <cell r="K378">
            <v>0</v>
          </cell>
          <cell r="M378">
            <v>0</v>
          </cell>
        </row>
        <row r="379">
          <cell r="F379">
            <v>0</v>
          </cell>
          <cell r="I379">
            <v>0</v>
          </cell>
          <cell r="K379">
            <v>0</v>
          </cell>
          <cell r="M379">
            <v>0</v>
          </cell>
        </row>
        <row r="380">
          <cell r="F380">
            <v>0</v>
          </cell>
          <cell r="I380">
            <v>0</v>
          </cell>
          <cell r="K380">
            <v>0</v>
          </cell>
          <cell r="M380">
            <v>0</v>
          </cell>
        </row>
        <row r="381">
          <cell r="F381">
            <v>0</v>
          </cell>
          <cell r="I381">
            <v>0</v>
          </cell>
          <cell r="K381">
            <v>0</v>
          </cell>
          <cell r="M381">
            <v>0</v>
          </cell>
        </row>
        <row r="382">
          <cell r="F382">
            <v>0</v>
          </cell>
          <cell r="I382">
            <v>0</v>
          </cell>
          <cell r="K382">
            <v>0</v>
          </cell>
          <cell r="M382">
            <v>0</v>
          </cell>
        </row>
        <row r="383">
          <cell r="F383">
            <v>0</v>
          </cell>
          <cell r="I383">
            <v>0</v>
          </cell>
          <cell r="K383">
            <v>0</v>
          </cell>
          <cell r="M383">
            <v>0</v>
          </cell>
        </row>
        <row r="384">
          <cell r="F384">
            <v>0</v>
          </cell>
          <cell r="I384">
            <v>0</v>
          </cell>
          <cell r="K384">
            <v>0</v>
          </cell>
          <cell r="M384">
            <v>0</v>
          </cell>
        </row>
        <row r="385">
          <cell r="F385">
            <v>0</v>
          </cell>
          <cell r="I385">
            <v>0</v>
          </cell>
          <cell r="K385">
            <v>0</v>
          </cell>
          <cell r="M385">
            <v>0</v>
          </cell>
        </row>
        <row r="386">
          <cell r="F386">
            <v>0</v>
          </cell>
          <cell r="I386">
            <v>0</v>
          </cell>
          <cell r="K386">
            <v>0</v>
          </cell>
          <cell r="M386">
            <v>0</v>
          </cell>
        </row>
        <row r="387">
          <cell r="F387">
            <v>0</v>
          </cell>
          <cell r="I387">
            <v>0</v>
          </cell>
          <cell r="K387">
            <v>0</v>
          </cell>
          <cell r="M387">
            <v>0</v>
          </cell>
        </row>
        <row r="388">
          <cell r="F388">
            <v>0</v>
          </cell>
          <cell r="I388">
            <v>0</v>
          </cell>
          <cell r="K388">
            <v>0</v>
          </cell>
          <cell r="M388">
            <v>0</v>
          </cell>
        </row>
        <row r="389">
          <cell r="F389">
            <v>0</v>
          </cell>
          <cell r="I389">
            <v>0</v>
          </cell>
          <cell r="K389">
            <v>0</v>
          </cell>
          <cell r="M389">
            <v>0</v>
          </cell>
        </row>
        <row r="390">
          <cell r="F390">
            <v>0</v>
          </cell>
          <cell r="I390">
            <v>0</v>
          </cell>
          <cell r="K390">
            <v>0</v>
          </cell>
          <cell r="M390">
            <v>0</v>
          </cell>
        </row>
        <row r="391">
          <cell r="F391">
            <v>0</v>
          </cell>
          <cell r="I391">
            <v>0</v>
          </cell>
          <cell r="K391">
            <v>0</v>
          </cell>
          <cell r="M391">
            <v>0</v>
          </cell>
        </row>
        <row r="392">
          <cell r="F392">
            <v>0</v>
          </cell>
          <cell r="I392">
            <v>0</v>
          </cell>
          <cell r="K392">
            <v>0</v>
          </cell>
          <cell r="M392">
            <v>0</v>
          </cell>
        </row>
        <row r="393">
          <cell r="F393">
            <v>0</v>
          </cell>
          <cell r="I393">
            <v>0</v>
          </cell>
          <cell r="K393">
            <v>0</v>
          </cell>
          <cell r="M393">
            <v>0</v>
          </cell>
        </row>
        <row r="394">
          <cell r="F394">
            <v>0</v>
          </cell>
          <cell r="I394">
            <v>0</v>
          </cell>
          <cell r="K394">
            <v>0</v>
          </cell>
          <cell r="M394">
            <v>0</v>
          </cell>
        </row>
        <row r="395">
          <cell r="F395">
            <v>0</v>
          </cell>
          <cell r="I395">
            <v>0</v>
          </cell>
          <cell r="K395">
            <v>0</v>
          </cell>
          <cell r="M395">
            <v>0</v>
          </cell>
        </row>
        <row r="396">
          <cell r="F396">
            <v>0</v>
          </cell>
          <cell r="I396">
            <v>0</v>
          </cell>
          <cell r="K396">
            <v>0</v>
          </cell>
          <cell r="M396">
            <v>0</v>
          </cell>
        </row>
        <row r="397">
          <cell r="F397">
            <v>0</v>
          </cell>
          <cell r="I397">
            <v>0</v>
          </cell>
          <cell r="K397">
            <v>0</v>
          </cell>
          <cell r="M397">
            <v>0</v>
          </cell>
        </row>
        <row r="398">
          <cell r="F398">
            <v>0</v>
          </cell>
          <cell r="I398">
            <v>0</v>
          </cell>
          <cell r="K398">
            <v>0</v>
          </cell>
          <cell r="M398">
            <v>0</v>
          </cell>
        </row>
        <row r="399">
          <cell r="F399">
            <v>0</v>
          </cell>
          <cell r="I399">
            <v>0</v>
          </cell>
          <cell r="K399">
            <v>0</v>
          </cell>
          <cell r="M399">
            <v>0</v>
          </cell>
        </row>
        <row r="400">
          <cell r="F400">
            <v>0</v>
          </cell>
          <cell r="I400">
            <v>0</v>
          </cell>
          <cell r="K400">
            <v>0</v>
          </cell>
          <cell r="M400">
            <v>0</v>
          </cell>
        </row>
        <row r="401">
          <cell r="F401">
            <v>0</v>
          </cell>
          <cell r="I401">
            <v>0</v>
          </cell>
          <cell r="K401">
            <v>0</v>
          </cell>
          <cell r="M401">
            <v>0</v>
          </cell>
        </row>
        <row r="402">
          <cell r="F402">
            <v>0</v>
          </cell>
          <cell r="I402">
            <v>0</v>
          </cell>
          <cell r="K402">
            <v>0</v>
          </cell>
          <cell r="M402">
            <v>0</v>
          </cell>
        </row>
        <row r="403">
          <cell r="F403">
            <v>0</v>
          </cell>
          <cell r="I403">
            <v>0</v>
          </cell>
          <cell r="K403">
            <v>0</v>
          </cell>
          <cell r="M403">
            <v>0</v>
          </cell>
        </row>
        <row r="404">
          <cell r="F404">
            <v>0</v>
          </cell>
          <cell r="I404">
            <v>0</v>
          </cell>
          <cell r="K404">
            <v>0</v>
          </cell>
          <cell r="M404">
            <v>0</v>
          </cell>
        </row>
        <row r="405">
          <cell r="F405">
            <v>0</v>
          </cell>
          <cell r="I405">
            <v>0</v>
          </cell>
          <cell r="K405">
            <v>0</v>
          </cell>
          <cell r="M405">
            <v>0</v>
          </cell>
        </row>
        <row r="406">
          <cell r="F406">
            <v>0</v>
          </cell>
          <cell r="I406">
            <v>0</v>
          </cell>
          <cell r="K406">
            <v>0</v>
          </cell>
          <cell r="M406">
            <v>0</v>
          </cell>
        </row>
        <row r="407">
          <cell r="F407">
            <v>0</v>
          </cell>
          <cell r="I407">
            <v>0</v>
          </cell>
          <cell r="K407">
            <v>0</v>
          </cell>
          <cell r="M407">
            <v>0</v>
          </cell>
        </row>
        <row r="408">
          <cell r="F408">
            <v>0</v>
          </cell>
          <cell r="I408">
            <v>0</v>
          </cell>
          <cell r="K408">
            <v>0</v>
          </cell>
          <cell r="M408">
            <v>0</v>
          </cell>
        </row>
        <row r="409">
          <cell r="F409">
            <v>0</v>
          </cell>
          <cell r="I409">
            <v>0</v>
          </cell>
          <cell r="K409">
            <v>0</v>
          </cell>
          <cell r="M409">
            <v>0</v>
          </cell>
        </row>
        <row r="410">
          <cell r="F410">
            <v>0</v>
          </cell>
          <cell r="I410">
            <v>0</v>
          </cell>
          <cell r="K410">
            <v>0</v>
          </cell>
          <cell r="M410">
            <v>0</v>
          </cell>
        </row>
        <row r="411">
          <cell r="F411">
            <v>0</v>
          </cell>
          <cell r="I411">
            <v>0</v>
          </cell>
          <cell r="K411">
            <v>0</v>
          </cell>
          <cell r="M411">
            <v>0</v>
          </cell>
        </row>
        <row r="412">
          <cell r="F412">
            <v>0</v>
          </cell>
          <cell r="I412">
            <v>0</v>
          </cell>
          <cell r="K412">
            <v>0</v>
          </cell>
          <cell r="M412">
            <v>0</v>
          </cell>
        </row>
        <row r="413">
          <cell r="F413">
            <v>0</v>
          </cell>
          <cell r="I413">
            <v>0</v>
          </cell>
          <cell r="K413">
            <v>0</v>
          </cell>
          <cell r="M413">
            <v>0</v>
          </cell>
        </row>
        <row r="414">
          <cell r="F414">
            <v>0</v>
          </cell>
          <cell r="I414">
            <v>0</v>
          </cell>
          <cell r="K414">
            <v>0</v>
          </cell>
          <cell r="M414">
            <v>0</v>
          </cell>
        </row>
        <row r="415">
          <cell r="F415">
            <v>0</v>
          </cell>
          <cell r="I415">
            <v>0</v>
          </cell>
          <cell r="K415">
            <v>0</v>
          </cell>
          <cell r="M415">
            <v>0</v>
          </cell>
        </row>
        <row r="416">
          <cell r="F416">
            <v>0</v>
          </cell>
          <cell r="I416">
            <v>0</v>
          </cell>
          <cell r="K416">
            <v>0</v>
          </cell>
          <cell r="M416">
            <v>0</v>
          </cell>
        </row>
        <row r="417">
          <cell r="F417">
            <v>0</v>
          </cell>
          <cell r="I417">
            <v>0</v>
          </cell>
          <cell r="K417">
            <v>0</v>
          </cell>
          <cell r="M417">
            <v>0</v>
          </cell>
        </row>
        <row r="418">
          <cell r="F418">
            <v>0</v>
          </cell>
          <cell r="I418">
            <v>0</v>
          </cell>
          <cell r="K418">
            <v>0</v>
          </cell>
          <cell r="M418">
            <v>0</v>
          </cell>
        </row>
        <row r="419">
          <cell r="F419">
            <v>0</v>
          </cell>
          <cell r="I419">
            <v>0</v>
          </cell>
          <cell r="K419">
            <v>0</v>
          </cell>
          <cell r="M419">
            <v>0</v>
          </cell>
        </row>
        <row r="420">
          <cell r="F420">
            <v>0</v>
          </cell>
          <cell r="I420">
            <v>0</v>
          </cell>
          <cell r="K420">
            <v>0</v>
          </cell>
          <cell r="M420">
            <v>0</v>
          </cell>
        </row>
        <row r="421">
          <cell r="F421">
            <v>0</v>
          </cell>
          <cell r="I421">
            <v>0</v>
          </cell>
          <cell r="K421">
            <v>0</v>
          </cell>
          <cell r="M421">
            <v>0</v>
          </cell>
        </row>
        <row r="422">
          <cell r="F422">
            <v>0</v>
          </cell>
          <cell r="I422">
            <v>0</v>
          </cell>
          <cell r="K422">
            <v>0</v>
          </cell>
          <cell r="M422">
            <v>0</v>
          </cell>
        </row>
        <row r="423">
          <cell r="F423">
            <v>0</v>
          </cell>
          <cell r="I423">
            <v>0</v>
          </cell>
          <cell r="K423">
            <v>0</v>
          </cell>
          <cell r="M423">
            <v>0</v>
          </cell>
        </row>
        <row r="424">
          <cell r="F424">
            <v>0</v>
          </cell>
          <cell r="I424">
            <v>0</v>
          </cell>
          <cell r="K424">
            <v>0</v>
          </cell>
          <cell r="M424">
            <v>0</v>
          </cell>
        </row>
        <row r="425">
          <cell r="F425">
            <v>0</v>
          </cell>
          <cell r="I425">
            <v>0</v>
          </cell>
          <cell r="K425">
            <v>0</v>
          </cell>
          <cell r="M425">
            <v>0</v>
          </cell>
        </row>
        <row r="426">
          <cell r="F426">
            <v>0</v>
          </cell>
          <cell r="I426">
            <v>0</v>
          </cell>
          <cell r="K426">
            <v>0</v>
          </cell>
          <cell r="M426">
            <v>0</v>
          </cell>
        </row>
        <row r="427">
          <cell r="F427">
            <v>0</v>
          </cell>
          <cell r="I427">
            <v>0</v>
          </cell>
          <cell r="K427">
            <v>0</v>
          </cell>
          <cell r="M427">
            <v>0</v>
          </cell>
        </row>
        <row r="428">
          <cell r="F428">
            <v>0</v>
          </cell>
          <cell r="I428">
            <v>0</v>
          </cell>
          <cell r="K428">
            <v>0</v>
          </cell>
          <cell r="M428">
            <v>0</v>
          </cell>
        </row>
        <row r="429">
          <cell r="F429">
            <v>0</v>
          </cell>
          <cell r="I429">
            <v>0</v>
          </cell>
          <cell r="K429">
            <v>0</v>
          </cell>
          <cell r="M429">
            <v>0</v>
          </cell>
        </row>
        <row r="430">
          <cell r="F430">
            <v>0</v>
          </cell>
          <cell r="I430">
            <v>0</v>
          </cell>
          <cell r="K430">
            <v>0</v>
          </cell>
          <cell r="M430">
            <v>0</v>
          </cell>
        </row>
        <row r="431">
          <cell r="F431">
            <v>0</v>
          </cell>
          <cell r="I431">
            <v>0</v>
          </cell>
          <cell r="K431">
            <v>0</v>
          </cell>
          <cell r="M431">
            <v>0</v>
          </cell>
        </row>
        <row r="432">
          <cell r="F432">
            <v>0</v>
          </cell>
          <cell r="I432">
            <v>0</v>
          </cell>
          <cell r="K432">
            <v>0</v>
          </cell>
          <cell r="M432">
            <v>0</v>
          </cell>
        </row>
        <row r="433">
          <cell r="F433">
            <v>0</v>
          </cell>
          <cell r="I433">
            <v>0</v>
          </cell>
          <cell r="K433">
            <v>0</v>
          </cell>
          <cell r="M433">
            <v>0</v>
          </cell>
        </row>
        <row r="434">
          <cell r="F434">
            <v>0</v>
          </cell>
          <cell r="I434">
            <v>0</v>
          </cell>
          <cell r="K434">
            <v>0</v>
          </cell>
          <cell r="M434">
            <v>0</v>
          </cell>
        </row>
        <row r="435">
          <cell r="F435">
            <v>0</v>
          </cell>
          <cell r="I435">
            <v>0</v>
          </cell>
          <cell r="K435">
            <v>0</v>
          </cell>
          <cell r="M435">
            <v>0</v>
          </cell>
        </row>
        <row r="436">
          <cell r="F436">
            <v>0</v>
          </cell>
          <cell r="I436">
            <v>0</v>
          </cell>
          <cell r="K436">
            <v>0</v>
          </cell>
          <cell r="M436">
            <v>0</v>
          </cell>
        </row>
        <row r="437">
          <cell r="F437">
            <v>0</v>
          </cell>
          <cell r="I437">
            <v>0</v>
          </cell>
          <cell r="K437">
            <v>0</v>
          </cell>
          <cell r="M437">
            <v>0</v>
          </cell>
        </row>
        <row r="438">
          <cell r="F438">
            <v>0</v>
          </cell>
          <cell r="I438">
            <v>0</v>
          </cell>
          <cell r="K438">
            <v>0</v>
          </cell>
          <cell r="M438">
            <v>0</v>
          </cell>
        </row>
        <row r="439">
          <cell r="F439">
            <v>0</v>
          </cell>
          <cell r="I439">
            <v>0</v>
          </cell>
          <cell r="K439">
            <v>0</v>
          </cell>
          <cell r="M439">
            <v>0</v>
          </cell>
        </row>
        <row r="440">
          <cell r="F440">
            <v>0</v>
          </cell>
          <cell r="I440">
            <v>0</v>
          </cell>
          <cell r="K440">
            <v>0</v>
          </cell>
          <cell r="M440">
            <v>0</v>
          </cell>
        </row>
        <row r="441">
          <cell r="F441">
            <v>0</v>
          </cell>
          <cell r="I441">
            <v>0</v>
          </cell>
          <cell r="K441">
            <v>0</v>
          </cell>
          <cell r="M441">
            <v>0</v>
          </cell>
        </row>
        <row r="442">
          <cell r="F442">
            <v>0</v>
          </cell>
          <cell r="I442">
            <v>0</v>
          </cell>
          <cell r="K442">
            <v>0</v>
          </cell>
          <cell r="M442">
            <v>0</v>
          </cell>
        </row>
        <row r="443">
          <cell r="F443">
            <v>0</v>
          </cell>
          <cell r="I443">
            <v>0</v>
          </cell>
          <cell r="K443">
            <v>0</v>
          </cell>
          <cell r="M443">
            <v>0</v>
          </cell>
        </row>
        <row r="444">
          <cell r="F444">
            <v>0</v>
          </cell>
          <cell r="I444">
            <v>0</v>
          </cell>
          <cell r="K444">
            <v>0</v>
          </cell>
          <cell r="M444">
            <v>0</v>
          </cell>
        </row>
        <row r="445">
          <cell r="F445">
            <v>0</v>
          </cell>
          <cell r="I445">
            <v>0</v>
          </cell>
          <cell r="K445">
            <v>0</v>
          </cell>
          <cell r="M445">
            <v>0</v>
          </cell>
        </row>
        <row r="446">
          <cell r="F446">
            <v>0</v>
          </cell>
          <cell r="I446">
            <v>0</v>
          </cell>
          <cell r="K446">
            <v>0</v>
          </cell>
          <cell r="M446">
            <v>0</v>
          </cell>
        </row>
        <row r="447">
          <cell r="F447">
            <v>0</v>
          </cell>
          <cell r="I447">
            <v>0</v>
          </cell>
          <cell r="K447">
            <v>0</v>
          </cell>
          <cell r="M447">
            <v>0</v>
          </cell>
        </row>
        <row r="448">
          <cell r="F448">
            <v>0</v>
          </cell>
          <cell r="I448">
            <v>0</v>
          </cell>
          <cell r="K448">
            <v>0</v>
          </cell>
          <cell r="M448">
            <v>0</v>
          </cell>
        </row>
        <row r="449">
          <cell r="F449">
            <v>0</v>
          </cell>
          <cell r="I449">
            <v>0</v>
          </cell>
          <cell r="K449">
            <v>0</v>
          </cell>
          <cell r="M449">
            <v>0</v>
          </cell>
        </row>
        <row r="450">
          <cell r="F450">
            <v>0</v>
          </cell>
          <cell r="I450">
            <v>0</v>
          </cell>
          <cell r="K450">
            <v>0</v>
          </cell>
          <cell r="M450">
            <v>0</v>
          </cell>
        </row>
        <row r="451">
          <cell r="F451">
            <v>0</v>
          </cell>
          <cell r="I451">
            <v>0</v>
          </cell>
          <cell r="K451">
            <v>0</v>
          </cell>
          <cell r="M451">
            <v>0</v>
          </cell>
        </row>
        <row r="452">
          <cell r="F452">
            <v>0</v>
          </cell>
          <cell r="I452">
            <v>0</v>
          </cell>
          <cell r="K452">
            <v>0</v>
          </cell>
          <cell r="M452">
            <v>0</v>
          </cell>
        </row>
        <row r="453">
          <cell r="F453">
            <v>0</v>
          </cell>
          <cell r="I453">
            <v>0</v>
          </cell>
          <cell r="K453">
            <v>0</v>
          </cell>
          <cell r="M453">
            <v>0</v>
          </cell>
        </row>
        <row r="454">
          <cell r="F454">
            <v>0</v>
          </cell>
          <cell r="I454">
            <v>0</v>
          </cell>
          <cell r="K454">
            <v>0</v>
          </cell>
          <cell r="M454">
            <v>0</v>
          </cell>
        </row>
        <row r="455">
          <cell r="F455">
            <v>0</v>
          </cell>
          <cell r="I455">
            <v>0</v>
          </cell>
          <cell r="K455">
            <v>0</v>
          </cell>
          <cell r="M455">
            <v>0</v>
          </cell>
        </row>
        <row r="456">
          <cell r="F456">
            <v>0</v>
          </cell>
          <cell r="I456">
            <v>0</v>
          </cell>
          <cell r="K456">
            <v>0</v>
          </cell>
          <cell r="M456">
            <v>0</v>
          </cell>
        </row>
        <row r="457">
          <cell r="F457">
            <v>0</v>
          </cell>
          <cell r="I457">
            <v>0</v>
          </cell>
          <cell r="K457">
            <v>0</v>
          </cell>
          <cell r="M457">
            <v>0</v>
          </cell>
        </row>
        <row r="458">
          <cell r="F458">
            <v>0</v>
          </cell>
          <cell r="I458">
            <v>0</v>
          </cell>
          <cell r="K458">
            <v>0</v>
          </cell>
          <cell r="M458">
            <v>0</v>
          </cell>
        </row>
        <row r="459">
          <cell r="F459">
            <v>0</v>
          </cell>
          <cell r="I459">
            <v>0</v>
          </cell>
          <cell r="K459">
            <v>0</v>
          </cell>
          <cell r="M459">
            <v>0</v>
          </cell>
        </row>
        <row r="460">
          <cell r="F460">
            <v>0</v>
          </cell>
          <cell r="I460">
            <v>0</v>
          </cell>
          <cell r="K460">
            <v>0</v>
          </cell>
          <cell r="M460">
            <v>0</v>
          </cell>
        </row>
        <row r="461">
          <cell r="F461">
            <v>0</v>
          </cell>
          <cell r="I461">
            <v>0</v>
          </cell>
          <cell r="K461">
            <v>0</v>
          </cell>
          <cell r="M461">
            <v>0</v>
          </cell>
        </row>
        <row r="462">
          <cell r="F462">
            <v>0</v>
          </cell>
          <cell r="I462">
            <v>0</v>
          </cell>
          <cell r="K462">
            <v>0</v>
          </cell>
          <cell r="M462">
            <v>0</v>
          </cell>
        </row>
        <row r="463">
          <cell r="F463">
            <v>0</v>
          </cell>
          <cell r="I463">
            <v>0</v>
          </cell>
          <cell r="K463">
            <v>0</v>
          </cell>
          <cell r="M463">
            <v>0</v>
          </cell>
        </row>
        <row r="464">
          <cell r="F464">
            <v>0</v>
          </cell>
          <cell r="I464">
            <v>0</v>
          </cell>
          <cell r="K464">
            <v>0</v>
          </cell>
          <cell r="M464">
            <v>0</v>
          </cell>
        </row>
        <row r="465">
          <cell r="F465">
            <v>0</v>
          </cell>
          <cell r="I465">
            <v>0</v>
          </cell>
          <cell r="K465">
            <v>0</v>
          </cell>
          <cell r="M465">
            <v>0</v>
          </cell>
        </row>
        <row r="466">
          <cell r="F466">
            <v>0</v>
          </cell>
          <cell r="I466">
            <v>0</v>
          </cell>
          <cell r="K466">
            <v>0</v>
          </cell>
          <cell r="M466">
            <v>0</v>
          </cell>
        </row>
        <row r="467">
          <cell r="F467">
            <v>0</v>
          </cell>
          <cell r="I467">
            <v>0</v>
          </cell>
          <cell r="K467">
            <v>0</v>
          </cell>
          <cell r="M467">
            <v>0</v>
          </cell>
        </row>
        <row r="468">
          <cell r="F468">
            <v>0</v>
          </cell>
          <cell r="I468">
            <v>0</v>
          </cell>
          <cell r="K468">
            <v>0</v>
          </cell>
          <cell r="M468">
            <v>0</v>
          </cell>
        </row>
        <row r="469">
          <cell r="F469">
            <v>0</v>
          </cell>
          <cell r="I469">
            <v>0</v>
          </cell>
          <cell r="K469">
            <v>0</v>
          </cell>
          <cell r="M469">
            <v>0</v>
          </cell>
        </row>
        <row r="470">
          <cell r="F470">
            <v>0</v>
          </cell>
          <cell r="I470">
            <v>0</v>
          </cell>
          <cell r="K470">
            <v>0</v>
          </cell>
          <cell r="M470">
            <v>0</v>
          </cell>
        </row>
        <row r="471">
          <cell r="F471">
            <v>0</v>
          </cell>
          <cell r="I471">
            <v>0</v>
          </cell>
          <cell r="K471">
            <v>0</v>
          </cell>
          <cell r="M471">
            <v>0</v>
          </cell>
        </row>
        <row r="472">
          <cell r="F472">
            <v>0</v>
          </cell>
          <cell r="I472">
            <v>0</v>
          </cell>
          <cell r="K472">
            <v>0</v>
          </cell>
          <cell r="M472">
            <v>0</v>
          </cell>
        </row>
        <row r="473">
          <cell r="F473">
            <v>0</v>
          </cell>
          <cell r="I473">
            <v>0</v>
          </cell>
          <cell r="K473">
            <v>0</v>
          </cell>
          <cell r="M473">
            <v>0</v>
          </cell>
        </row>
        <row r="474">
          <cell r="F474">
            <v>0</v>
          </cell>
          <cell r="I474">
            <v>0</v>
          </cell>
          <cell r="K474">
            <v>0</v>
          </cell>
          <cell r="M474">
            <v>0</v>
          </cell>
        </row>
        <row r="475">
          <cell r="F475">
            <v>0</v>
          </cell>
          <cell r="I475">
            <v>0</v>
          </cell>
          <cell r="K475">
            <v>0</v>
          </cell>
          <cell r="M475">
            <v>0</v>
          </cell>
        </row>
        <row r="476">
          <cell r="F476">
            <v>0</v>
          </cell>
          <cell r="I476">
            <v>0</v>
          </cell>
          <cell r="K476">
            <v>0</v>
          </cell>
          <cell r="M476">
            <v>0</v>
          </cell>
        </row>
        <row r="477">
          <cell r="F477">
            <v>0</v>
          </cell>
          <cell r="I477">
            <v>0</v>
          </cell>
          <cell r="K477">
            <v>0</v>
          </cell>
          <cell r="M477">
            <v>0</v>
          </cell>
        </row>
        <row r="478">
          <cell r="F478">
            <v>0</v>
          </cell>
          <cell r="I478">
            <v>0</v>
          </cell>
          <cell r="K478">
            <v>0</v>
          </cell>
          <cell r="M478">
            <v>0</v>
          </cell>
        </row>
        <row r="479">
          <cell r="F479">
            <v>0</v>
          </cell>
          <cell r="I479">
            <v>0</v>
          </cell>
          <cell r="K479">
            <v>0</v>
          </cell>
          <cell r="M479">
            <v>0</v>
          </cell>
        </row>
        <row r="480">
          <cell r="F480">
            <v>0</v>
          </cell>
          <cell r="I480">
            <v>0</v>
          </cell>
          <cell r="K480">
            <v>0</v>
          </cell>
          <cell r="M480">
            <v>0</v>
          </cell>
        </row>
        <row r="481">
          <cell r="F481">
            <v>0</v>
          </cell>
          <cell r="I481">
            <v>0</v>
          </cell>
          <cell r="K481">
            <v>0</v>
          </cell>
          <cell r="M481">
            <v>0</v>
          </cell>
        </row>
        <row r="482">
          <cell r="F482">
            <v>0</v>
          </cell>
          <cell r="I482">
            <v>0</v>
          </cell>
          <cell r="K482">
            <v>0</v>
          </cell>
          <cell r="M482">
            <v>0</v>
          </cell>
        </row>
        <row r="483">
          <cell r="F483">
            <v>0</v>
          </cell>
          <cell r="I483">
            <v>0</v>
          </cell>
          <cell r="K483">
            <v>0</v>
          </cell>
          <cell r="M483">
            <v>0</v>
          </cell>
        </row>
        <row r="484">
          <cell r="F484">
            <v>0</v>
          </cell>
          <cell r="I484">
            <v>0</v>
          </cell>
          <cell r="K484">
            <v>0</v>
          </cell>
          <cell r="M484">
            <v>0</v>
          </cell>
        </row>
        <row r="485">
          <cell r="F485">
            <v>0</v>
          </cell>
          <cell r="I485">
            <v>0</v>
          </cell>
          <cell r="K485">
            <v>0</v>
          </cell>
          <cell r="M485">
            <v>0</v>
          </cell>
        </row>
        <row r="486">
          <cell r="F486">
            <v>0</v>
          </cell>
          <cell r="I486">
            <v>0</v>
          </cell>
          <cell r="K486">
            <v>0</v>
          </cell>
          <cell r="M486">
            <v>0</v>
          </cell>
        </row>
        <row r="487">
          <cell r="F487">
            <v>0</v>
          </cell>
          <cell r="I487">
            <v>0</v>
          </cell>
          <cell r="K487">
            <v>0</v>
          </cell>
          <cell r="M487">
            <v>0</v>
          </cell>
        </row>
        <row r="488">
          <cell r="F488">
            <v>0</v>
          </cell>
          <cell r="I488">
            <v>0</v>
          </cell>
          <cell r="K488">
            <v>0</v>
          </cell>
          <cell r="M488">
            <v>0</v>
          </cell>
        </row>
        <row r="489">
          <cell r="F489">
            <v>0</v>
          </cell>
          <cell r="I489">
            <v>0</v>
          </cell>
          <cell r="K489">
            <v>0</v>
          </cell>
          <cell r="M489">
            <v>0</v>
          </cell>
        </row>
        <row r="490">
          <cell r="F490">
            <v>0</v>
          </cell>
          <cell r="I490">
            <v>0</v>
          </cell>
          <cell r="K490">
            <v>0</v>
          </cell>
          <cell r="M490">
            <v>0</v>
          </cell>
        </row>
        <row r="491">
          <cell r="F491">
            <v>0</v>
          </cell>
          <cell r="I491">
            <v>0</v>
          </cell>
          <cell r="K491">
            <v>0</v>
          </cell>
          <cell r="M491">
            <v>0</v>
          </cell>
        </row>
        <row r="492">
          <cell r="F492">
            <v>0</v>
          </cell>
          <cell r="I492">
            <v>0</v>
          </cell>
          <cell r="K492">
            <v>0</v>
          </cell>
          <cell r="M492">
            <v>0</v>
          </cell>
        </row>
        <row r="493">
          <cell r="F493">
            <v>0</v>
          </cell>
          <cell r="I493">
            <v>0</v>
          </cell>
          <cell r="K493">
            <v>0</v>
          </cell>
          <cell r="M493">
            <v>0</v>
          </cell>
        </row>
        <row r="494">
          <cell r="F494">
            <v>0</v>
          </cell>
          <cell r="I494">
            <v>0</v>
          </cell>
          <cell r="K494">
            <v>0</v>
          </cell>
          <cell r="M494">
            <v>0</v>
          </cell>
        </row>
        <row r="495">
          <cell r="F495">
            <v>0</v>
          </cell>
          <cell r="I495">
            <v>0</v>
          </cell>
          <cell r="K495">
            <v>0</v>
          </cell>
          <cell r="M495">
            <v>0</v>
          </cell>
        </row>
        <row r="496">
          <cell r="F496">
            <v>0</v>
          </cell>
          <cell r="I496">
            <v>0</v>
          </cell>
          <cell r="K496">
            <v>0</v>
          </cell>
          <cell r="M496">
            <v>0</v>
          </cell>
        </row>
        <row r="497">
          <cell r="F497">
            <v>0</v>
          </cell>
          <cell r="I497">
            <v>0</v>
          </cell>
          <cell r="K497">
            <v>0</v>
          </cell>
          <cell r="M497">
            <v>0</v>
          </cell>
        </row>
        <row r="498">
          <cell r="F498">
            <v>0</v>
          </cell>
          <cell r="I498">
            <v>0</v>
          </cell>
          <cell r="K498">
            <v>0</v>
          </cell>
          <cell r="M498">
            <v>0</v>
          </cell>
        </row>
        <row r="499">
          <cell r="F499">
            <v>0</v>
          </cell>
          <cell r="I499">
            <v>0</v>
          </cell>
          <cell r="K499">
            <v>0</v>
          </cell>
          <cell r="M499">
            <v>0</v>
          </cell>
        </row>
        <row r="500">
          <cell r="F500">
            <v>0</v>
          </cell>
          <cell r="I500">
            <v>0</v>
          </cell>
          <cell r="K500">
            <v>0</v>
          </cell>
          <cell r="M500">
            <v>0</v>
          </cell>
        </row>
        <row r="501">
          <cell r="F501">
            <v>0</v>
          </cell>
          <cell r="I501">
            <v>0</v>
          </cell>
          <cell r="K501">
            <v>0</v>
          </cell>
          <cell r="M501">
            <v>0</v>
          </cell>
        </row>
        <row r="502">
          <cell r="F502">
            <v>0</v>
          </cell>
          <cell r="I502">
            <v>0</v>
          </cell>
          <cell r="K502">
            <v>0</v>
          </cell>
          <cell r="M502">
            <v>0</v>
          </cell>
        </row>
        <row r="503">
          <cell r="F503">
            <v>0</v>
          </cell>
          <cell r="I503">
            <v>0</v>
          </cell>
          <cell r="K503">
            <v>0</v>
          </cell>
          <cell r="M503">
            <v>0</v>
          </cell>
        </row>
        <row r="504">
          <cell r="F504">
            <v>0</v>
          </cell>
          <cell r="I504">
            <v>0</v>
          </cell>
          <cell r="K504">
            <v>0</v>
          </cell>
          <cell r="M504">
            <v>0</v>
          </cell>
        </row>
        <row r="505">
          <cell r="F505">
            <v>0</v>
          </cell>
          <cell r="I505">
            <v>0</v>
          </cell>
          <cell r="K505">
            <v>0</v>
          </cell>
          <cell r="M505">
            <v>0</v>
          </cell>
        </row>
        <row r="506">
          <cell r="F506">
            <v>0</v>
          </cell>
          <cell r="I506">
            <v>0</v>
          </cell>
          <cell r="K506">
            <v>0</v>
          </cell>
          <cell r="M506">
            <v>0</v>
          </cell>
        </row>
        <row r="507">
          <cell r="F507">
            <v>0</v>
          </cell>
          <cell r="I507">
            <v>0</v>
          </cell>
          <cell r="K507">
            <v>0</v>
          </cell>
          <cell r="M507">
            <v>0</v>
          </cell>
        </row>
        <row r="508">
          <cell r="F508">
            <v>0</v>
          </cell>
          <cell r="I508">
            <v>0</v>
          </cell>
          <cell r="K508">
            <v>0</v>
          </cell>
          <cell r="M508">
            <v>0</v>
          </cell>
        </row>
        <row r="509">
          <cell r="F509">
            <v>0</v>
          </cell>
          <cell r="I509">
            <v>0</v>
          </cell>
          <cell r="K509">
            <v>0</v>
          </cell>
          <cell r="M509">
            <v>0</v>
          </cell>
        </row>
        <row r="510">
          <cell r="F510">
            <v>0</v>
          </cell>
          <cell r="I510">
            <v>0</v>
          </cell>
          <cell r="K510">
            <v>0</v>
          </cell>
          <cell r="M510">
            <v>0</v>
          </cell>
        </row>
        <row r="511">
          <cell r="F511">
            <v>0</v>
          </cell>
          <cell r="I511">
            <v>0</v>
          </cell>
          <cell r="K511">
            <v>0</v>
          </cell>
          <cell r="M511">
            <v>0</v>
          </cell>
        </row>
        <row r="512">
          <cell r="F512">
            <v>0</v>
          </cell>
          <cell r="I512">
            <v>0</v>
          </cell>
          <cell r="K512">
            <v>0</v>
          </cell>
          <cell r="M512">
            <v>0</v>
          </cell>
        </row>
        <row r="513">
          <cell r="F513">
            <v>0</v>
          </cell>
          <cell r="I513">
            <v>0</v>
          </cell>
          <cell r="K513">
            <v>0</v>
          </cell>
          <cell r="M513">
            <v>0</v>
          </cell>
        </row>
        <row r="514">
          <cell r="F514">
            <v>0</v>
          </cell>
          <cell r="I514">
            <v>0</v>
          </cell>
          <cell r="K514">
            <v>0</v>
          </cell>
          <cell r="M514">
            <v>0</v>
          </cell>
        </row>
        <row r="515">
          <cell r="F515">
            <v>0</v>
          </cell>
          <cell r="I515">
            <v>0</v>
          </cell>
          <cell r="K515">
            <v>0</v>
          </cell>
          <cell r="M515">
            <v>0</v>
          </cell>
        </row>
        <row r="516">
          <cell r="F516">
            <v>0</v>
          </cell>
          <cell r="I516">
            <v>0</v>
          </cell>
          <cell r="K516">
            <v>0</v>
          </cell>
          <cell r="M516">
            <v>0</v>
          </cell>
        </row>
        <row r="517">
          <cell r="F517">
            <v>0</v>
          </cell>
          <cell r="I517">
            <v>0</v>
          </cell>
          <cell r="K517">
            <v>0</v>
          </cell>
          <cell r="M517">
            <v>0</v>
          </cell>
        </row>
        <row r="518">
          <cell r="F518">
            <v>0</v>
          </cell>
          <cell r="I518">
            <v>0</v>
          </cell>
          <cell r="K518">
            <v>0</v>
          </cell>
          <cell r="M518">
            <v>0</v>
          </cell>
        </row>
        <row r="519">
          <cell r="F519">
            <v>0</v>
          </cell>
          <cell r="I519">
            <v>0</v>
          </cell>
          <cell r="K519">
            <v>0</v>
          </cell>
          <cell r="M519">
            <v>0</v>
          </cell>
        </row>
        <row r="520">
          <cell r="F520">
            <v>0</v>
          </cell>
          <cell r="I520">
            <v>0</v>
          </cell>
          <cell r="K520">
            <v>0</v>
          </cell>
          <cell r="M520">
            <v>0</v>
          </cell>
        </row>
        <row r="521">
          <cell r="F521">
            <v>0</v>
          </cell>
          <cell r="I521">
            <v>0</v>
          </cell>
          <cell r="K521">
            <v>0</v>
          </cell>
          <cell r="M521">
            <v>0</v>
          </cell>
        </row>
        <row r="522">
          <cell r="F522">
            <v>0</v>
          </cell>
          <cell r="I522">
            <v>0</v>
          </cell>
          <cell r="K522">
            <v>0</v>
          </cell>
          <cell r="M522">
            <v>0</v>
          </cell>
        </row>
        <row r="523">
          <cell r="F523">
            <v>0</v>
          </cell>
          <cell r="I523">
            <v>0</v>
          </cell>
          <cell r="K523">
            <v>0</v>
          </cell>
          <cell r="M523">
            <v>0</v>
          </cell>
        </row>
        <row r="524">
          <cell r="F524">
            <v>0</v>
          </cell>
          <cell r="I524">
            <v>0</v>
          </cell>
          <cell r="K524">
            <v>0</v>
          </cell>
          <cell r="M524">
            <v>0</v>
          </cell>
        </row>
        <row r="525">
          <cell r="F525">
            <v>0</v>
          </cell>
          <cell r="I525">
            <v>0</v>
          </cell>
          <cell r="K525">
            <v>0</v>
          </cell>
          <cell r="M525">
            <v>0</v>
          </cell>
        </row>
        <row r="526">
          <cell r="F526">
            <v>0</v>
          </cell>
          <cell r="I526">
            <v>0</v>
          </cell>
          <cell r="K526">
            <v>0</v>
          </cell>
          <cell r="M526">
            <v>0</v>
          </cell>
        </row>
        <row r="527">
          <cell r="F527">
            <v>0</v>
          </cell>
          <cell r="I527">
            <v>0</v>
          </cell>
          <cell r="K527">
            <v>0</v>
          </cell>
          <cell r="M527">
            <v>0</v>
          </cell>
        </row>
        <row r="528">
          <cell r="F528">
            <v>0</v>
          </cell>
          <cell r="I528">
            <v>0</v>
          </cell>
          <cell r="K528">
            <v>0</v>
          </cell>
          <cell r="M528">
            <v>0</v>
          </cell>
        </row>
        <row r="529">
          <cell r="F529">
            <v>0</v>
          </cell>
          <cell r="I529">
            <v>0</v>
          </cell>
          <cell r="K529">
            <v>0</v>
          </cell>
          <cell r="M529">
            <v>0</v>
          </cell>
        </row>
        <row r="530">
          <cell r="F530">
            <v>0</v>
          </cell>
          <cell r="I530">
            <v>0</v>
          </cell>
          <cell r="K530">
            <v>0</v>
          </cell>
          <cell r="M530">
            <v>0</v>
          </cell>
        </row>
        <row r="531">
          <cell r="F531">
            <v>0</v>
          </cell>
          <cell r="I531">
            <v>0</v>
          </cell>
          <cell r="K531">
            <v>0</v>
          </cell>
          <cell r="M531">
            <v>0</v>
          </cell>
        </row>
        <row r="532">
          <cell r="F532">
            <v>0</v>
          </cell>
          <cell r="I532">
            <v>0</v>
          </cell>
          <cell r="K532">
            <v>0</v>
          </cell>
          <cell r="M532">
            <v>0</v>
          </cell>
        </row>
        <row r="533">
          <cell r="F533">
            <v>0</v>
          </cell>
          <cell r="I533">
            <v>0</v>
          </cell>
          <cell r="K533">
            <v>0</v>
          </cell>
          <cell r="M533">
            <v>0</v>
          </cell>
        </row>
        <row r="534">
          <cell r="F534">
            <v>0</v>
          </cell>
          <cell r="I534">
            <v>0</v>
          </cell>
          <cell r="K534">
            <v>0</v>
          </cell>
          <cell r="M534">
            <v>0</v>
          </cell>
        </row>
        <row r="535">
          <cell r="F535">
            <v>0</v>
          </cell>
          <cell r="I535">
            <v>0</v>
          </cell>
          <cell r="K535">
            <v>0</v>
          </cell>
          <cell r="M535">
            <v>0</v>
          </cell>
        </row>
        <row r="536">
          <cell r="F536">
            <v>0</v>
          </cell>
          <cell r="I536">
            <v>0</v>
          </cell>
          <cell r="K536">
            <v>0</v>
          </cell>
          <cell r="M536">
            <v>0</v>
          </cell>
        </row>
        <row r="537">
          <cell r="F537">
            <v>0</v>
          </cell>
          <cell r="I537">
            <v>0</v>
          </cell>
          <cell r="K537">
            <v>0</v>
          </cell>
          <cell r="M537">
            <v>0</v>
          </cell>
        </row>
        <row r="538">
          <cell r="F538">
            <v>0</v>
          </cell>
          <cell r="I538">
            <v>0</v>
          </cell>
          <cell r="K538">
            <v>0</v>
          </cell>
          <cell r="M538">
            <v>0</v>
          </cell>
        </row>
        <row r="539">
          <cell r="F539">
            <v>0</v>
          </cell>
          <cell r="I539">
            <v>0</v>
          </cell>
          <cell r="K539">
            <v>0</v>
          </cell>
          <cell r="M539">
            <v>0</v>
          </cell>
        </row>
        <row r="540">
          <cell r="F540">
            <v>0</v>
          </cell>
          <cell r="I540">
            <v>0</v>
          </cell>
          <cell r="K540">
            <v>0</v>
          </cell>
          <cell r="M540">
            <v>0</v>
          </cell>
        </row>
        <row r="541">
          <cell r="F541">
            <v>0</v>
          </cell>
          <cell r="I541">
            <v>0</v>
          </cell>
          <cell r="K541">
            <v>0</v>
          </cell>
          <cell r="M541">
            <v>0</v>
          </cell>
        </row>
        <row r="542">
          <cell r="F542">
            <v>0</v>
          </cell>
          <cell r="I542">
            <v>0</v>
          </cell>
          <cell r="K542">
            <v>0</v>
          </cell>
          <cell r="M542">
            <v>0</v>
          </cell>
        </row>
        <row r="543">
          <cell r="F543">
            <v>0</v>
          </cell>
          <cell r="I543">
            <v>0</v>
          </cell>
          <cell r="K543">
            <v>0</v>
          </cell>
          <cell r="M543">
            <v>0</v>
          </cell>
        </row>
        <row r="544">
          <cell r="F544">
            <v>0</v>
          </cell>
          <cell r="I544">
            <v>0</v>
          </cell>
          <cell r="K544">
            <v>0</v>
          </cell>
          <cell r="M544">
            <v>0</v>
          </cell>
        </row>
        <row r="545">
          <cell r="F545">
            <v>0</v>
          </cell>
          <cell r="I545">
            <v>0</v>
          </cell>
          <cell r="K545">
            <v>0</v>
          </cell>
          <cell r="M545">
            <v>0</v>
          </cell>
        </row>
        <row r="546">
          <cell r="F546">
            <v>0</v>
          </cell>
          <cell r="I546">
            <v>0</v>
          </cell>
          <cell r="K546">
            <v>0</v>
          </cell>
          <cell r="M546">
            <v>0</v>
          </cell>
        </row>
        <row r="547">
          <cell r="F547">
            <v>0</v>
          </cell>
          <cell r="I547">
            <v>0</v>
          </cell>
          <cell r="K547">
            <v>0</v>
          </cell>
          <cell r="M547">
            <v>0</v>
          </cell>
        </row>
        <row r="548">
          <cell r="F548">
            <v>0</v>
          </cell>
          <cell r="I548">
            <v>0</v>
          </cell>
          <cell r="K548">
            <v>0</v>
          </cell>
          <cell r="M548">
            <v>0</v>
          </cell>
        </row>
        <row r="549">
          <cell r="F549">
            <v>0</v>
          </cell>
          <cell r="I549">
            <v>0</v>
          </cell>
          <cell r="K549">
            <v>0</v>
          </cell>
          <cell r="M549">
            <v>0</v>
          </cell>
        </row>
        <row r="550">
          <cell r="F550">
            <v>0</v>
          </cell>
          <cell r="I550">
            <v>0</v>
          </cell>
          <cell r="K550">
            <v>0</v>
          </cell>
          <cell r="M550">
            <v>0</v>
          </cell>
        </row>
        <row r="551">
          <cell r="F551">
            <v>0</v>
          </cell>
          <cell r="I551">
            <v>0</v>
          </cell>
          <cell r="K551">
            <v>0</v>
          </cell>
          <cell r="M551">
            <v>0</v>
          </cell>
        </row>
        <row r="552">
          <cell r="F552">
            <v>0</v>
          </cell>
          <cell r="I552">
            <v>0</v>
          </cell>
          <cell r="K552">
            <v>0</v>
          </cell>
          <cell r="M552">
            <v>0</v>
          </cell>
        </row>
        <row r="553">
          <cell r="F553">
            <v>0</v>
          </cell>
          <cell r="I553">
            <v>0</v>
          </cell>
          <cell r="K553">
            <v>0</v>
          </cell>
          <cell r="M553">
            <v>0</v>
          </cell>
        </row>
        <row r="554">
          <cell r="F554">
            <v>0</v>
          </cell>
          <cell r="I554">
            <v>0</v>
          </cell>
          <cell r="K554">
            <v>0</v>
          </cell>
          <cell r="M554">
            <v>0</v>
          </cell>
        </row>
        <row r="555">
          <cell r="F555">
            <v>0</v>
          </cell>
          <cell r="I555">
            <v>0</v>
          </cell>
          <cell r="K555">
            <v>0</v>
          </cell>
          <cell r="M555">
            <v>0</v>
          </cell>
        </row>
        <row r="556">
          <cell r="F556">
            <v>0</v>
          </cell>
          <cell r="I556">
            <v>0</v>
          </cell>
          <cell r="K556">
            <v>0</v>
          </cell>
          <cell r="M556">
            <v>0</v>
          </cell>
        </row>
        <row r="557">
          <cell r="F557">
            <v>0</v>
          </cell>
          <cell r="I557">
            <v>0</v>
          </cell>
          <cell r="K557">
            <v>0</v>
          </cell>
          <cell r="M557">
            <v>0</v>
          </cell>
        </row>
        <row r="558">
          <cell r="F558">
            <v>0</v>
          </cell>
          <cell r="I558">
            <v>0</v>
          </cell>
          <cell r="K558">
            <v>0</v>
          </cell>
          <cell r="M558">
            <v>0</v>
          </cell>
        </row>
        <row r="559">
          <cell r="F559">
            <v>0</v>
          </cell>
          <cell r="I559">
            <v>0</v>
          </cell>
          <cell r="K559">
            <v>0</v>
          </cell>
          <cell r="M559">
            <v>0</v>
          </cell>
        </row>
        <row r="560">
          <cell r="F560">
            <v>0</v>
          </cell>
          <cell r="I560">
            <v>0</v>
          </cell>
          <cell r="K560">
            <v>0</v>
          </cell>
          <cell r="M560">
            <v>0</v>
          </cell>
        </row>
        <row r="561">
          <cell r="F561">
            <v>0</v>
          </cell>
          <cell r="I561">
            <v>0</v>
          </cell>
          <cell r="K561">
            <v>0</v>
          </cell>
          <cell r="M561">
            <v>0</v>
          </cell>
        </row>
        <row r="562">
          <cell r="F562">
            <v>0</v>
          </cell>
          <cell r="I562">
            <v>0</v>
          </cell>
          <cell r="K562">
            <v>0</v>
          </cell>
          <cell r="M562">
            <v>0</v>
          </cell>
        </row>
        <row r="563">
          <cell r="F563">
            <v>0</v>
          </cell>
          <cell r="I563">
            <v>0</v>
          </cell>
          <cell r="K563">
            <v>0</v>
          </cell>
          <cell r="M563">
            <v>0</v>
          </cell>
        </row>
        <row r="564">
          <cell r="F564">
            <v>0</v>
          </cell>
          <cell r="I564">
            <v>0</v>
          </cell>
          <cell r="K564">
            <v>0</v>
          </cell>
          <cell r="M564">
            <v>0</v>
          </cell>
        </row>
        <row r="565">
          <cell r="F565">
            <v>0</v>
          </cell>
          <cell r="I565">
            <v>0</v>
          </cell>
          <cell r="K565">
            <v>0</v>
          </cell>
          <cell r="M565">
            <v>0</v>
          </cell>
        </row>
        <row r="566">
          <cell r="F566">
            <v>0</v>
          </cell>
          <cell r="I566">
            <v>0</v>
          </cell>
          <cell r="K566">
            <v>0</v>
          </cell>
          <cell r="M566">
            <v>0</v>
          </cell>
        </row>
        <row r="567">
          <cell r="F567">
            <v>0</v>
          </cell>
          <cell r="I567">
            <v>0</v>
          </cell>
          <cell r="K567">
            <v>0</v>
          </cell>
          <cell r="M567">
            <v>0</v>
          </cell>
        </row>
        <row r="568">
          <cell r="F568">
            <v>0</v>
          </cell>
          <cell r="I568">
            <v>0</v>
          </cell>
          <cell r="K568">
            <v>0</v>
          </cell>
          <cell r="M568">
            <v>0</v>
          </cell>
        </row>
        <row r="569">
          <cell r="F569">
            <v>0</v>
          </cell>
          <cell r="I569">
            <v>0</v>
          </cell>
          <cell r="K569">
            <v>0</v>
          </cell>
          <cell r="M569">
            <v>0</v>
          </cell>
        </row>
        <row r="570">
          <cell r="F570">
            <v>0</v>
          </cell>
          <cell r="I570">
            <v>0</v>
          </cell>
          <cell r="K570">
            <v>0</v>
          </cell>
          <cell r="M570">
            <v>0</v>
          </cell>
        </row>
        <row r="571">
          <cell r="F571">
            <v>0</v>
          </cell>
          <cell r="I571">
            <v>0</v>
          </cell>
          <cell r="K571">
            <v>0</v>
          </cell>
          <cell r="M571">
            <v>0</v>
          </cell>
        </row>
        <row r="572">
          <cell r="F572">
            <v>0</v>
          </cell>
          <cell r="I572">
            <v>0</v>
          </cell>
          <cell r="K572">
            <v>0</v>
          </cell>
          <cell r="M572">
            <v>0</v>
          </cell>
        </row>
        <row r="573">
          <cell r="F573">
            <v>0</v>
          </cell>
          <cell r="I573">
            <v>0</v>
          </cell>
          <cell r="K573">
            <v>0</v>
          </cell>
          <cell r="M573">
            <v>0</v>
          </cell>
        </row>
        <row r="574">
          <cell r="F574">
            <v>0</v>
          </cell>
          <cell r="I574">
            <v>0</v>
          </cell>
          <cell r="K574">
            <v>0</v>
          </cell>
          <cell r="M574">
            <v>0</v>
          </cell>
        </row>
        <row r="575">
          <cell r="F575">
            <v>0</v>
          </cell>
          <cell r="I575">
            <v>0</v>
          </cell>
          <cell r="K575">
            <v>0</v>
          </cell>
          <cell r="M575">
            <v>0</v>
          </cell>
        </row>
        <row r="576">
          <cell r="F576">
            <v>0</v>
          </cell>
          <cell r="I576">
            <v>0</v>
          </cell>
          <cell r="K576">
            <v>0</v>
          </cell>
          <cell r="M576">
            <v>0</v>
          </cell>
        </row>
        <row r="577">
          <cell r="F577">
            <v>0</v>
          </cell>
          <cell r="I577">
            <v>0</v>
          </cell>
          <cell r="K577">
            <v>0</v>
          </cell>
          <cell r="M577">
            <v>0</v>
          </cell>
        </row>
        <row r="578">
          <cell r="F578">
            <v>0</v>
          </cell>
          <cell r="I578">
            <v>0</v>
          </cell>
          <cell r="K578">
            <v>0</v>
          </cell>
          <cell r="M578">
            <v>0</v>
          </cell>
        </row>
        <row r="579">
          <cell r="F579">
            <v>0</v>
          </cell>
          <cell r="I579">
            <v>0</v>
          </cell>
          <cell r="K579">
            <v>0</v>
          </cell>
          <cell r="M579">
            <v>0</v>
          </cell>
        </row>
        <row r="580">
          <cell r="F580">
            <v>0</v>
          </cell>
          <cell r="I580">
            <v>0</v>
          </cell>
          <cell r="K580">
            <v>0</v>
          </cell>
          <cell r="M580">
            <v>0</v>
          </cell>
        </row>
        <row r="581">
          <cell r="F581">
            <v>0</v>
          </cell>
          <cell r="I581">
            <v>0</v>
          </cell>
          <cell r="K581">
            <v>0</v>
          </cell>
          <cell r="M581">
            <v>0</v>
          </cell>
        </row>
        <row r="582">
          <cell r="F582">
            <v>0</v>
          </cell>
          <cell r="I582">
            <v>0</v>
          </cell>
          <cell r="K582">
            <v>0</v>
          </cell>
          <cell r="M582">
            <v>0</v>
          </cell>
        </row>
        <row r="583">
          <cell r="F583">
            <v>0</v>
          </cell>
          <cell r="I583">
            <v>0</v>
          </cell>
          <cell r="K583">
            <v>0</v>
          </cell>
          <cell r="M583">
            <v>0</v>
          </cell>
        </row>
        <row r="584">
          <cell r="F584">
            <v>0</v>
          </cell>
          <cell r="I584">
            <v>0</v>
          </cell>
          <cell r="K584">
            <v>0</v>
          </cell>
          <cell r="M584">
            <v>0</v>
          </cell>
        </row>
        <row r="585">
          <cell r="F585">
            <v>0</v>
          </cell>
          <cell r="I585">
            <v>0</v>
          </cell>
          <cell r="K585">
            <v>0</v>
          </cell>
          <cell r="M585">
            <v>0</v>
          </cell>
        </row>
        <row r="586">
          <cell r="F586">
            <v>0</v>
          </cell>
          <cell r="I586">
            <v>0</v>
          </cell>
          <cell r="K586">
            <v>0</v>
          </cell>
          <cell r="M586">
            <v>0</v>
          </cell>
        </row>
        <row r="587">
          <cell r="F587">
            <v>0</v>
          </cell>
          <cell r="I587">
            <v>0</v>
          </cell>
          <cell r="K587">
            <v>0</v>
          </cell>
          <cell r="M587">
            <v>0</v>
          </cell>
        </row>
        <row r="588">
          <cell r="F588">
            <v>0</v>
          </cell>
          <cell r="I588">
            <v>0</v>
          </cell>
          <cell r="K588">
            <v>0</v>
          </cell>
          <cell r="M588">
            <v>0</v>
          </cell>
        </row>
        <row r="589">
          <cell r="F589">
            <v>0</v>
          </cell>
          <cell r="I589">
            <v>0</v>
          </cell>
          <cell r="K589">
            <v>0</v>
          </cell>
          <cell r="M589">
            <v>0</v>
          </cell>
        </row>
        <row r="590">
          <cell r="F590">
            <v>0</v>
          </cell>
          <cell r="I590">
            <v>0</v>
          </cell>
          <cell r="K590">
            <v>0</v>
          </cell>
          <cell r="M590">
            <v>0</v>
          </cell>
        </row>
        <row r="591">
          <cell r="F591">
            <v>0</v>
          </cell>
          <cell r="I591">
            <v>0</v>
          </cell>
          <cell r="K591">
            <v>0</v>
          </cell>
          <cell r="M591">
            <v>0</v>
          </cell>
        </row>
        <row r="592">
          <cell r="F592">
            <v>0</v>
          </cell>
          <cell r="I592">
            <v>0</v>
          </cell>
          <cell r="K592">
            <v>0</v>
          </cell>
          <cell r="M592">
            <v>0</v>
          </cell>
        </row>
        <row r="593">
          <cell r="F593">
            <v>0</v>
          </cell>
          <cell r="I593">
            <v>0</v>
          </cell>
          <cell r="K593">
            <v>0</v>
          </cell>
          <cell r="M593">
            <v>0</v>
          </cell>
        </row>
        <row r="594">
          <cell r="F594">
            <v>0</v>
          </cell>
          <cell r="I594">
            <v>0</v>
          </cell>
          <cell r="K594">
            <v>0</v>
          </cell>
          <cell r="M594">
            <v>0</v>
          </cell>
        </row>
        <row r="595">
          <cell r="F595">
            <v>0</v>
          </cell>
          <cell r="I595">
            <v>0</v>
          </cell>
          <cell r="K595">
            <v>0</v>
          </cell>
          <cell r="M595">
            <v>0</v>
          </cell>
        </row>
        <row r="596">
          <cell r="F596">
            <v>0</v>
          </cell>
          <cell r="I596">
            <v>0</v>
          </cell>
          <cell r="K596">
            <v>0</v>
          </cell>
          <cell r="M596">
            <v>0</v>
          </cell>
        </row>
        <row r="597">
          <cell r="F597">
            <v>0</v>
          </cell>
          <cell r="I597">
            <v>0</v>
          </cell>
          <cell r="K597">
            <v>0</v>
          </cell>
          <cell r="M597">
            <v>0</v>
          </cell>
        </row>
        <row r="598">
          <cell r="F598">
            <v>0</v>
          </cell>
          <cell r="I598">
            <v>0</v>
          </cell>
          <cell r="K598">
            <v>0</v>
          </cell>
          <cell r="M598">
            <v>0</v>
          </cell>
        </row>
        <row r="599">
          <cell r="F599">
            <v>0</v>
          </cell>
          <cell r="I599">
            <v>0</v>
          </cell>
          <cell r="K599">
            <v>0</v>
          </cell>
          <cell r="M599">
            <v>0</v>
          </cell>
        </row>
        <row r="600">
          <cell r="F600">
            <v>0</v>
          </cell>
          <cell r="I600">
            <v>0</v>
          </cell>
          <cell r="K600">
            <v>0</v>
          </cell>
          <cell r="M600">
            <v>0</v>
          </cell>
        </row>
        <row r="601">
          <cell r="F601">
            <v>0</v>
          </cell>
          <cell r="I601">
            <v>0</v>
          </cell>
          <cell r="K601">
            <v>0</v>
          </cell>
          <cell r="M601">
            <v>0</v>
          </cell>
        </row>
        <row r="602">
          <cell r="F602">
            <v>0</v>
          </cell>
          <cell r="I602">
            <v>0</v>
          </cell>
          <cell r="K602">
            <v>0</v>
          </cell>
          <cell r="M602">
            <v>0</v>
          </cell>
        </row>
        <row r="603">
          <cell r="F603">
            <v>0</v>
          </cell>
          <cell r="I603">
            <v>0</v>
          </cell>
          <cell r="K603">
            <v>0</v>
          </cell>
          <cell r="M603">
            <v>0</v>
          </cell>
        </row>
        <row r="604">
          <cell r="F604">
            <v>0</v>
          </cell>
          <cell r="I604">
            <v>0</v>
          </cell>
          <cell r="K604">
            <v>0</v>
          </cell>
          <cell r="M604">
            <v>0</v>
          </cell>
        </row>
        <row r="605">
          <cell r="F605">
            <v>0</v>
          </cell>
          <cell r="I605">
            <v>0</v>
          </cell>
          <cell r="K605">
            <v>0</v>
          </cell>
          <cell r="M605">
            <v>0</v>
          </cell>
        </row>
        <row r="606">
          <cell r="F606">
            <v>0</v>
          </cell>
          <cell r="I606">
            <v>0</v>
          </cell>
          <cell r="K606">
            <v>0</v>
          </cell>
          <cell r="M606">
            <v>0</v>
          </cell>
        </row>
        <row r="607">
          <cell r="F607">
            <v>0</v>
          </cell>
          <cell r="I607">
            <v>0</v>
          </cell>
          <cell r="K607">
            <v>0</v>
          </cell>
          <cell r="M607">
            <v>0</v>
          </cell>
        </row>
        <row r="608">
          <cell r="F608">
            <v>0</v>
          </cell>
          <cell r="I608">
            <v>0</v>
          </cell>
          <cell r="K608">
            <v>0</v>
          </cell>
          <cell r="M608">
            <v>0</v>
          </cell>
        </row>
        <row r="609">
          <cell r="F609">
            <v>0</v>
          </cell>
          <cell r="I609">
            <v>0</v>
          </cell>
          <cell r="K609">
            <v>0</v>
          </cell>
          <cell r="M609">
            <v>0</v>
          </cell>
        </row>
        <row r="610">
          <cell r="F610">
            <v>0</v>
          </cell>
          <cell r="I610">
            <v>0</v>
          </cell>
          <cell r="K610">
            <v>0</v>
          </cell>
          <cell r="M610">
            <v>0</v>
          </cell>
        </row>
        <row r="611">
          <cell r="F611">
            <v>0</v>
          </cell>
          <cell r="I611">
            <v>0</v>
          </cell>
          <cell r="K611">
            <v>0</v>
          </cell>
          <cell r="M611">
            <v>0</v>
          </cell>
        </row>
        <row r="612">
          <cell r="F612">
            <v>0</v>
          </cell>
          <cell r="I612">
            <v>0</v>
          </cell>
          <cell r="K612">
            <v>0</v>
          </cell>
          <cell r="M612">
            <v>0</v>
          </cell>
        </row>
        <row r="613">
          <cell r="F613">
            <v>0</v>
          </cell>
          <cell r="I613">
            <v>0</v>
          </cell>
          <cell r="K613">
            <v>0</v>
          </cell>
          <cell r="M613">
            <v>0</v>
          </cell>
        </row>
        <row r="614">
          <cell r="F614">
            <v>0</v>
          </cell>
          <cell r="I614">
            <v>0</v>
          </cell>
          <cell r="K614">
            <v>0</v>
          </cell>
          <cell r="M614">
            <v>0</v>
          </cell>
        </row>
        <row r="615">
          <cell r="F615">
            <v>0</v>
          </cell>
          <cell r="I615">
            <v>0</v>
          </cell>
          <cell r="K615">
            <v>0</v>
          </cell>
          <cell r="M615">
            <v>0</v>
          </cell>
        </row>
        <row r="616">
          <cell r="F616">
            <v>0</v>
          </cell>
          <cell r="I616">
            <v>0</v>
          </cell>
          <cell r="K616">
            <v>0</v>
          </cell>
          <cell r="M616">
            <v>0</v>
          </cell>
        </row>
        <row r="617">
          <cell r="F617">
            <v>0</v>
          </cell>
          <cell r="I617">
            <v>0</v>
          </cell>
          <cell r="K617">
            <v>0</v>
          </cell>
          <cell r="M617">
            <v>0</v>
          </cell>
        </row>
        <row r="618">
          <cell r="F618">
            <v>0</v>
          </cell>
          <cell r="I618">
            <v>0</v>
          </cell>
          <cell r="K618">
            <v>0</v>
          </cell>
          <cell r="M618">
            <v>0</v>
          </cell>
        </row>
        <row r="619">
          <cell r="F619">
            <v>0</v>
          </cell>
          <cell r="I619">
            <v>0</v>
          </cell>
          <cell r="K619">
            <v>0</v>
          </cell>
          <cell r="M619">
            <v>0</v>
          </cell>
        </row>
        <row r="620">
          <cell r="F620">
            <v>0</v>
          </cell>
          <cell r="I620">
            <v>0</v>
          </cell>
          <cell r="K620">
            <v>0</v>
          </cell>
          <cell r="M620">
            <v>0</v>
          </cell>
        </row>
        <row r="621">
          <cell r="F621">
            <v>0</v>
          </cell>
          <cell r="I621">
            <v>0</v>
          </cell>
          <cell r="K621">
            <v>0</v>
          </cell>
          <cell r="M621">
            <v>0</v>
          </cell>
        </row>
        <row r="622">
          <cell r="F622">
            <v>0</v>
          </cell>
          <cell r="I622">
            <v>0</v>
          </cell>
          <cell r="K622">
            <v>0</v>
          </cell>
          <cell r="M622">
            <v>0</v>
          </cell>
        </row>
        <row r="623">
          <cell r="F623">
            <v>0</v>
          </cell>
          <cell r="I623">
            <v>0</v>
          </cell>
          <cell r="K623">
            <v>0</v>
          </cell>
          <cell r="M623">
            <v>0</v>
          </cell>
        </row>
        <row r="624">
          <cell r="F624">
            <v>0</v>
          </cell>
          <cell r="I624">
            <v>0</v>
          </cell>
          <cell r="K624">
            <v>0</v>
          </cell>
          <cell r="M624">
            <v>0</v>
          </cell>
        </row>
        <row r="625">
          <cell r="F625">
            <v>0</v>
          </cell>
          <cell r="I625">
            <v>0</v>
          </cell>
          <cell r="K625">
            <v>0</v>
          </cell>
          <cell r="M625">
            <v>0</v>
          </cell>
        </row>
        <row r="626">
          <cell r="F626">
            <v>0</v>
          </cell>
          <cell r="I626">
            <v>0</v>
          </cell>
          <cell r="K626">
            <v>0</v>
          </cell>
          <cell r="M626">
            <v>0</v>
          </cell>
        </row>
        <row r="627">
          <cell r="F627">
            <v>0</v>
          </cell>
          <cell r="I627">
            <v>0</v>
          </cell>
          <cell r="K627">
            <v>0</v>
          </cell>
          <cell r="M627">
            <v>0</v>
          </cell>
        </row>
        <row r="628">
          <cell r="F628">
            <v>0</v>
          </cell>
          <cell r="I628">
            <v>0</v>
          </cell>
          <cell r="K628">
            <v>0</v>
          </cell>
          <cell r="M628">
            <v>0</v>
          </cell>
        </row>
        <row r="629">
          <cell r="F629">
            <v>0</v>
          </cell>
          <cell r="I629">
            <v>0</v>
          </cell>
          <cell r="K629">
            <v>0</v>
          </cell>
          <cell r="M629">
            <v>0</v>
          </cell>
        </row>
        <row r="630">
          <cell r="F630">
            <v>0</v>
          </cell>
          <cell r="I630">
            <v>0</v>
          </cell>
          <cell r="K630">
            <v>0</v>
          </cell>
          <cell r="M630">
            <v>0</v>
          </cell>
        </row>
        <row r="631">
          <cell r="F631">
            <v>0</v>
          </cell>
          <cell r="I631">
            <v>0</v>
          </cell>
          <cell r="K631">
            <v>0</v>
          </cell>
          <cell r="M631">
            <v>0</v>
          </cell>
        </row>
        <row r="632">
          <cell r="F632">
            <v>0</v>
          </cell>
          <cell r="I632">
            <v>0</v>
          </cell>
          <cell r="K632">
            <v>0</v>
          </cell>
          <cell r="M632">
            <v>0</v>
          </cell>
        </row>
        <row r="633">
          <cell r="F633">
            <v>0</v>
          </cell>
          <cell r="I633">
            <v>0</v>
          </cell>
          <cell r="K633">
            <v>0</v>
          </cell>
          <cell r="M633">
            <v>0</v>
          </cell>
        </row>
        <row r="634">
          <cell r="F634">
            <v>0</v>
          </cell>
          <cell r="I634">
            <v>0</v>
          </cell>
          <cell r="K634">
            <v>0</v>
          </cell>
          <cell r="M634">
            <v>0</v>
          </cell>
        </row>
        <row r="635">
          <cell r="F635">
            <v>0</v>
          </cell>
          <cell r="I635">
            <v>0</v>
          </cell>
          <cell r="K635">
            <v>0</v>
          </cell>
          <cell r="M635">
            <v>0</v>
          </cell>
        </row>
        <row r="636">
          <cell r="F636">
            <v>0</v>
          </cell>
          <cell r="I636">
            <v>0</v>
          </cell>
          <cell r="K636">
            <v>0</v>
          </cell>
          <cell r="M636">
            <v>0</v>
          </cell>
        </row>
        <row r="637">
          <cell r="F637">
            <v>0</v>
          </cell>
          <cell r="I637">
            <v>0</v>
          </cell>
          <cell r="K637">
            <v>0</v>
          </cell>
          <cell r="M637">
            <v>0</v>
          </cell>
        </row>
        <row r="638">
          <cell r="F638">
            <v>0</v>
          </cell>
          <cell r="I638">
            <v>0</v>
          </cell>
          <cell r="K638">
            <v>0</v>
          </cell>
          <cell r="M638">
            <v>0</v>
          </cell>
        </row>
        <row r="639">
          <cell r="F639">
            <v>0</v>
          </cell>
          <cell r="I639">
            <v>0</v>
          </cell>
          <cell r="K639">
            <v>0</v>
          </cell>
          <cell r="M639">
            <v>0</v>
          </cell>
        </row>
        <row r="640">
          <cell r="F640">
            <v>0</v>
          </cell>
          <cell r="I640">
            <v>0</v>
          </cell>
          <cell r="K640">
            <v>0</v>
          </cell>
          <cell r="M640">
            <v>0</v>
          </cell>
        </row>
        <row r="641">
          <cell r="F641">
            <v>0</v>
          </cell>
          <cell r="I641">
            <v>0</v>
          </cell>
          <cell r="K641">
            <v>0</v>
          </cell>
          <cell r="M641">
            <v>0</v>
          </cell>
        </row>
        <row r="642">
          <cell r="F642">
            <v>0</v>
          </cell>
          <cell r="I642">
            <v>0</v>
          </cell>
          <cell r="K642">
            <v>0</v>
          </cell>
          <cell r="M642">
            <v>0</v>
          </cell>
        </row>
        <row r="643">
          <cell r="F643">
            <v>0</v>
          </cell>
          <cell r="I643">
            <v>0</v>
          </cell>
          <cell r="K643">
            <v>0</v>
          </cell>
          <cell r="M643">
            <v>0</v>
          </cell>
        </row>
        <row r="644">
          <cell r="F644">
            <v>0</v>
          </cell>
          <cell r="I644">
            <v>0</v>
          </cell>
          <cell r="K644">
            <v>0</v>
          </cell>
          <cell r="M644">
            <v>0</v>
          </cell>
        </row>
        <row r="645">
          <cell r="F645">
            <v>0</v>
          </cell>
          <cell r="I645">
            <v>0</v>
          </cell>
          <cell r="K645">
            <v>0</v>
          </cell>
          <cell r="M645">
            <v>0</v>
          </cell>
        </row>
        <row r="646">
          <cell r="F646">
            <v>0</v>
          </cell>
          <cell r="I646">
            <v>0</v>
          </cell>
          <cell r="K646">
            <v>0</v>
          </cell>
          <cell r="M646">
            <v>0</v>
          </cell>
        </row>
        <row r="647">
          <cell r="F647">
            <v>0</v>
          </cell>
          <cell r="I647">
            <v>0</v>
          </cell>
          <cell r="K647">
            <v>0</v>
          </cell>
          <cell r="M647">
            <v>0</v>
          </cell>
        </row>
        <row r="648">
          <cell r="F648">
            <v>0</v>
          </cell>
          <cell r="I648">
            <v>0</v>
          </cell>
          <cell r="K648">
            <v>0</v>
          </cell>
          <cell r="M648">
            <v>0</v>
          </cell>
        </row>
        <row r="649">
          <cell r="F649">
            <v>0</v>
          </cell>
          <cell r="I649">
            <v>0</v>
          </cell>
          <cell r="K649">
            <v>0</v>
          </cell>
          <cell r="M649">
            <v>0</v>
          </cell>
        </row>
        <row r="650">
          <cell r="F650">
            <v>0</v>
          </cell>
          <cell r="I650">
            <v>0</v>
          </cell>
          <cell r="K650">
            <v>0</v>
          </cell>
          <cell r="M650">
            <v>0</v>
          </cell>
        </row>
        <row r="651">
          <cell r="F651">
            <v>0</v>
          </cell>
          <cell r="I651">
            <v>0</v>
          </cell>
          <cell r="K651">
            <v>0</v>
          </cell>
          <cell r="M651">
            <v>0</v>
          </cell>
        </row>
        <row r="652">
          <cell r="F652">
            <v>0</v>
          </cell>
          <cell r="I652">
            <v>0</v>
          </cell>
          <cell r="K652">
            <v>0</v>
          </cell>
          <cell r="M652">
            <v>0</v>
          </cell>
        </row>
        <row r="653">
          <cell r="F653">
            <v>0</v>
          </cell>
          <cell r="I653">
            <v>0</v>
          </cell>
          <cell r="K653">
            <v>0</v>
          </cell>
          <cell r="M653">
            <v>0</v>
          </cell>
        </row>
        <row r="654">
          <cell r="F654">
            <v>0</v>
          </cell>
          <cell r="I654">
            <v>0</v>
          </cell>
          <cell r="K654">
            <v>0</v>
          </cell>
          <cell r="M654">
            <v>0</v>
          </cell>
        </row>
        <row r="655">
          <cell r="F655">
            <v>0</v>
          </cell>
          <cell r="I655">
            <v>0</v>
          </cell>
          <cell r="K655">
            <v>0</v>
          </cell>
          <cell r="M655">
            <v>0</v>
          </cell>
        </row>
        <row r="656">
          <cell r="F656">
            <v>0</v>
          </cell>
          <cell r="I656">
            <v>0</v>
          </cell>
          <cell r="K656">
            <v>0</v>
          </cell>
          <cell r="M656">
            <v>0</v>
          </cell>
        </row>
        <row r="657">
          <cell r="F657">
            <v>0</v>
          </cell>
          <cell r="I657">
            <v>0</v>
          </cell>
          <cell r="K657">
            <v>0</v>
          </cell>
          <cell r="M657">
            <v>0</v>
          </cell>
        </row>
        <row r="658">
          <cell r="F658">
            <v>0</v>
          </cell>
          <cell r="I658">
            <v>0</v>
          </cell>
          <cell r="K658">
            <v>0</v>
          </cell>
          <cell r="M658">
            <v>0</v>
          </cell>
        </row>
        <row r="659">
          <cell r="F659">
            <v>0</v>
          </cell>
          <cell r="I659">
            <v>0</v>
          </cell>
          <cell r="K659">
            <v>0</v>
          </cell>
          <cell r="M659">
            <v>0</v>
          </cell>
        </row>
        <row r="660">
          <cell r="F660">
            <v>0</v>
          </cell>
          <cell r="I660">
            <v>0</v>
          </cell>
          <cell r="K660">
            <v>0</v>
          </cell>
          <cell r="M660">
            <v>0</v>
          </cell>
        </row>
        <row r="661">
          <cell r="F661">
            <v>0</v>
          </cell>
          <cell r="I661">
            <v>0</v>
          </cell>
          <cell r="K661">
            <v>0</v>
          </cell>
          <cell r="M661">
            <v>0</v>
          </cell>
        </row>
        <row r="662">
          <cell r="F662">
            <v>0</v>
          </cell>
          <cell r="I662">
            <v>0</v>
          </cell>
          <cell r="K662">
            <v>0</v>
          </cell>
          <cell r="M662">
            <v>0</v>
          </cell>
        </row>
        <row r="663">
          <cell r="F663">
            <v>0</v>
          </cell>
          <cell r="I663">
            <v>0</v>
          </cell>
          <cell r="K663">
            <v>0</v>
          </cell>
          <cell r="M663">
            <v>0</v>
          </cell>
        </row>
        <row r="664">
          <cell r="F664">
            <v>0</v>
          </cell>
          <cell r="I664">
            <v>0</v>
          </cell>
          <cell r="K664">
            <v>0</v>
          </cell>
          <cell r="M664">
            <v>0</v>
          </cell>
        </row>
        <row r="665">
          <cell r="F665">
            <v>0</v>
          </cell>
          <cell r="I665">
            <v>0</v>
          </cell>
          <cell r="K665">
            <v>0</v>
          </cell>
          <cell r="M665">
            <v>0</v>
          </cell>
        </row>
        <row r="666">
          <cell r="F666">
            <v>0</v>
          </cell>
          <cell r="I666">
            <v>0</v>
          </cell>
          <cell r="K666">
            <v>0</v>
          </cell>
          <cell r="M666">
            <v>0</v>
          </cell>
        </row>
        <row r="667">
          <cell r="F667">
            <v>0</v>
          </cell>
          <cell r="I667">
            <v>0</v>
          </cell>
          <cell r="K667">
            <v>0</v>
          </cell>
          <cell r="M667">
            <v>0</v>
          </cell>
        </row>
        <row r="668">
          <cell r="F668">
            <v>0</v>
          </cell>
          <cell r="I668">
            <v>0</v>
          </cell>
          <cell r="K668">
            <v>0</v>
          </cell>
          <cell r="M668">
            <v>0</v>
          </cell>
        </row>
        <row r="669">
          <cell r="F669">
            <v>0</v>
          </cell>
          <cell r="I669">
            <v>0</v>
          </cell>
          <cell r="K669">
            <v>0</v>
          </cell>
          <cell r="M669">
            <v>0</v>
          </cell>
        </row>
        <row r="670">
          <cell r="F670">
            <v>0</v>
          </cell>
          <cell r="I670">
            <v>0</v>
          </cell>
          <cell r="K670">
            <v>0</v>
          </cell>
          <cell r="M670">
            <v>0</v>
          </cell>
        </row>
        <row r="671">
          <cell r="F671">
            <v>0</v>
          </cell>
          <cell r="I671">
            <v>0</v>
          </cell>
          <cell r="K671">
            <v>0</v>
          </cell>
          <cell r="M671">
            <v>0</v>
          </cell>
        </row>
        <row r="672">
          <cell r="F672">
            <v>0</v>
          </cell>
          <cell r="I672">
            <v>0</v>
          </cell>
          <cell r="K672">
            <v>0</v>
          </cell>
          <cell r="M672">
            <v>0</v>
          </cell>
        </row>
        <row r="673">
          <cell r="F673">
            <v>0</v>
          </cell>
          <cell r="I673">
            <v>0</v>
          </cell>
          <cell r="K673">
            <v>0</v>
          </cell>
          <cell r="M673">
            <v>0</v>
          </cell>
        </row>
        <row r="674">
          <cell r="F674">
            <v>0</v>
          </cell>
          <cell r="I674">
            <v>0</v>
          </cell>
          <cell r="K674">
            <v>0</v>
          </cell>
          <cell r="M674">
            <v>0</v>
          </cell>
        </row>
        <row r="675">
          <cell r="F675">
            <v>0</v>
          </cell>
          <cell r="I675">
            <v>0</v>
          </cell>
          <cell r="K675">
            <v>0</v>
          </cell>
          <cell r="M675">
            <v>0</v>
          </cell>
        </row>
        <row r="676">
          <cell r="F676">
            <v>0</v>
          </cell>
          <cell r="I676">
            <v>0</v>
          </cell>
          <cell r="K676">
            <v>0</v>
          </cell>
          <cell r="M676">
            <v>0</v>
          </cell>
        </row>
        <row r="677">
          <cell r="F677">
            <v>0</v>
          </cell>
          <cell r="I677">
            <v>0</v>
          </cell>
          <cell r="K677">
            <v>0</v>
          </cell>
          <cell r="M677">
            <v>0</v>
          </cell>
        </row>
        <row r="678">
          <cell r="F678">
            <v>0</v>
          </cell>
          <cell r="I678">
            <v>0</v>
          </cell>
          <cell r="K678">
            <v>0</v>
          </cell>
          <cell r="M678">
            <v>0</v>
          </cell>
        </row>
        <row r="679">
          <cell r="F679">
            <v>0</v>
          </cell>
          <cell r="I679">
            <v>0</v>
          </cell>
          <cell r="K679">
            <v>0</v>
          </cell>
          <cell r="M679">
            <v>0</v>
          </cell>
        </row>
        <row r="680">
          <cell r="F680">
            <v>0</v>
          </cell>
          <cell r="I680">
            <v>0</v>
          </cell>
          <cell r="K680">
            <v>0</v>
          </cell>
          <cell r="M680">
            <v>0</v>
          </cell>
        </row>
        <row r="681">
          <cell r="F681">
            <v>0</v>
          </cell>
          <cell r="I681">
            <v>0</v>
          </cell>
          <cell r="K681">
            <v>0</v>
          </cell>
          <cell r="M681">
            <v>0</v>
          </cell>
        </row>
        <row r="682">
          <cell r="F682">
            <v>0</v>
          </cell>
          <cell r="I682">
            <v>0</v>
          </cell>
          <cell r="K682">
            <v>0</v>
          </cell>
          <cell r="M682">
            <v>0</v>
          </cell>
        </row>
        <row r="683">
          <cell r="F683">
            <v>0</v>
          </cell>
          <cell r="I683">
            <v>0</v>
          </cell>
          <cell r="K683">
            <v>0</v>
          </cell>
          <cell r="M683">
            <v>0</v>
          </cell>
        </row>
        <row r="684">
          <cell r="F684">
            <v>0</v>
          </cell>
          <cell r="I684">
            <v>0</v>
          </cell>
          <cell r="K684">
            <v>0</v>
          </cell>
          <cell r="M684">
            <v>0</v>
          </cell>
        </row>
        <row r="685">
          <cell r="F685">
            <v>0</v>
          </cell>
          <cell r="I685">
            <v>0</v>
          </cell>
          <cell r="K685">
            <v>0</v>
          </cell>
          <cell r="M685">
            <v>0</v>
          </cell>
        </row>
        <row r="686">
          <cell r="F686">
            <v>0</v>
          </cell>
          <cell r="I686">
            <v>0</v>
          </cell>
          <cell r="K686">
            <v>0</v>
          </cell>
          <cell r="M686">
            <v>0</v>
          </cell>
        </row>
        <row r="687">
          <cell r="F687">
            <v>0</v>
          </cell>
          <cell r="I687">
            <v>0</v>
          </cell>
          <cell r="K687">
            <v>0</v>
          </cell>
          <cell r="M687">
            <v>0</v>
          </cell>
        </row>
        <row r="688">
          <cell r="F688">
            <v>0</v>
          </cell>
          <cell r="I688">
            <v>0</v>
          </cell>
          <cell r="K688">
            <v>0</v>
          </cell>
          <cell r="M688">
            <v>0</v>
          </cell>
        </row>
        <row r="689">
          <cell r="F689">
            <v>0</v>
          </cell>
          <cell r="I689">
            <v>0</v>
          </cell>
          <cell r="K689">
            <v>0</v>
          </cell>
          <cell r="M689">
            <v>0</v>
          </cell>
        </row>
        <row r="690">
          <cell r="F690">
            <v>0</v>
          </cell>
          <cell r="I690">
            <v>0</v>
          </cell>
          <cell r="K690">
            <v>0</v>
          </cell>
          <cell r="M690">
            <v>0</v>
          </cell>
        </row>
        <row r="691">
          <cell r="F691">
            <v>0</v>
          </cell>
          <cell r="I691">
            <v>0</v>
          </cell>
          <cell r="K691">
            <v>0</v>
          </cell>
          <cell r="M691">
            <v>0</v>
          </cell>
        </row>
        <row r="692">
          <cell r="F692">
            <v>0</v>
          </cell>
          <cell r="I692">
            <v>0</v>
          </cell>
          <cell r="K692">
            <v>0</v>
          </cell>
          <cell r="M692">
            <v>0</v>
          </cell>
        </row>
        <row r="693">
          <cell r="F693">
            <v>0</v>
          </cell>
          <cell r="I693">
            <v>0</v>
          </cell>
          <cell r="K693">
            <v>0</v>
          </cell>
          <cell r="M693">
            <v>0</v>
          </cell>
        </row>
        <row r="694">
          <cell r="F694">
            <v>0</v>
          </cell>
          <cell r="I694">
            <v>0</v>
          </cell>
          <cell r="K694">
            <v>0</v>
          </cell>
          <cell r="M694">
            <v>0</v>
          </cell>
        </row>
        <row r="695">
          <cell r="F695">
            <v>0</v>
          </cell>
          <cell r="I695">
            <v>0</v>
          </cell>
          <cell r="K695">
            <v>0</v>
          </cell>
          <cell r="M695">
            <v>0</v>
          </cell>
        </row>
        <row r="696">
          <cell r="F696">
            <v>0</v>
          </cell>
          <cell r="I696">
            <v>0</v>
          </cell>
          <cell r="K696">
            <v>0</v>
          </cell>
          <cell r="M696">
            <v>0</v>
          </cell>
        </row>
        <row r="697">
          <cell r="F697">
            <v>0</v>
          </cell>
          <cell r="I697">
            <v>0</v>
          </cell>
          <cell r="K697">
            <v>0</v>
          </cell>
          <cell r="M697">
            <v>0</v>
          </cell>
        </row>
        <row r="698">
          <cell r="F698">
            <v>0</v>
          </cell>
          <cell r="I698">
            <v>0</v>
          </cell>
          <cell r="K698">
            <v>0</v>
          </cell>
          <cell r="M698">
            <v>0</v>
          </cell>
        </row>
        <row r="699">
          <cell r="F699">
            <v>0</v>
          </cell>
          <cell r="I699">
            <v>0</v>
          </cell>
          <cell r="K699">
            <v>0</v>
          </cell>
          <cell r="M699">
            <v>0</v>
          </cell>
        </row>
        <row r="700">
          <cell r="F700">
            <v>0</v>
          </cell>
          <cell r="I700">
            <v>0</v>
          </cell>
          <cell r="K700">
            <v>0</v>
          </cell>
          <cell r="M700">
            <v>0</v>
          </cell>
        </row>
        <row r="701">
          <cell r="F701">
            <v>0</v>
          </cell>
          <cell r="I701">
            <v>0</v>
          </cell>
          <cell r="K701">
            <v>0</v>
          </cell>
          <cell r="M701">
            <v>0</v>
          </cell>
        </row>
        <row r="702">
          <cell r="F702">
            <v>0</v>
          </cell>
          <cell r="I702">
            <v>0</v>
          </cell>
          <cell r="K702">
            <v>0</v>
          </cell>
          <cell r="M702">
            <v>0</v>
          </cell>
        </row>
        <row r="703">
          <cell r="F703">
            <v>0</v>
          </cell>
          <cell r="I703">
            <v>0</v>
          </cell>
          <cell r="K703">
            <v>0</v>
          </cell>
          <cell r="M703">
            <v>0</v>
          </cell>
        </row>
        <row r="704">
          <cell r="F704">
            <v>0</v>
          </cell>
          <cell r="I704">
            <v>0</v>
          </cell>
          <cell r="K704">
            <v>0</v>
          </cell>
          <cell r="M704">
            <v>0</v>
          </cell>
        </row>
        <row r="705">
          <cell r="F705">
            <v>0</v>
          </cell>
          <cell r="I705">
            <v>0</v>
          </cell>
          <cell r="K705">
            <v>0</v>
          </cell>
          <cell r="M705">
            <v>0</v>
          </cell>
        </row>
        <row r="706">
          <cell r="F706">
            <v>0</v>
          </cell>
          <cell r="I706">
            <v>0</v>
          </cell>
          <cell r="K706">
            <v>0</v>
          </cell>
          <cell r="M706">
            <v>0</v>
          </cell>
        </row>
        <row r="707">
          <cell r="F707">
            <v>0</v>
          </cell>
          <cell r="I707">
            <v>0</v>
          </cell>
          <cell r="K707">
            <v>0</v>
          </cell>
          <cell r="M707">
            <v>0</v>
          </cell>
        </row>
        <row r="708">
          <cell r="F708">
            <v>0</v>
          </cell>
          <cell r="I708">
            <v>0</v>
          </cell>
          <cell r="K708">
            <v>0</v>
          </cell>
          <cell r="M708">
            <v>0</v>
          </cell>
        </row>
        <row r="709">
          <cell r="F709">
            <v>0</v>
          </cell>
          <cell r="I709">
            <v>0</v>
          </cell>
          <cell r="K709">
            <v>0</v>
          </cell>
          <cell r="M709">
            <v>0</v>
          </cell>
        </row>
        <row r="710">
          <cell r="F710">
            <v>0</v>
          </cell>
          <cell r="I710">
            <v>0</v>
          </cell>
          <cell r="K710">
            <v>0</v>
          </cell>
          <cell r="M710">
            <v>0</v>
          </cell>
        </row>
        <row r="711">
          <cell r="F711">
            <v>0</v>
          </cell>
          <cell r="I711">
            <v>0</v>
          </cell>
          <cell r="K711">
            <v>0</v>
          </cell>
          <cell r="M711">
            <v>0</v>
          </cell>
        </row>
        <row r="712">
          <cell r="F712">
            <v>0</v>
          </cell>
          <cell r="I712">
            <v>0</v>
          </cell>
          <cell r="K712">
            <v>0</v>
          </cell>
          <cell r="M712">
            <v>0</v>
          </cell>
        </row>
        <row r="713">
          <cell r="F713">
            <v>0</v>
          </cell>
          <cell r="I713">
            <v>0</v>
          </cell>
          <cell r="K713">
            <v>0</v>
          </cell>
          <cell r="M713">
            <v>0</v>
          </cell>
        </row>
        <row r="714">
          <cell r="F714">
            <v>0</v>
          </cell>
          <cell r="I714">
            <v>0</v>
          </cell>
          <cell r="K714">
            <v>0</v>
          </cell>
          <cell r="M714">
            <v>0</v>
          </cell>
        </row>
        <row r="715">
          <cell r="F715">
            <v>0</v>
          </cell>
          <cell r="I715">
            <v>0</v>
          </cell>
          <cell r="K715">
            <v>0</v>
          </cell>
          <cell r="M715">
            <v>0</v>
          </cell>
        </row>
        <row r="716">
          <cell r="F716">
            <v>0</v>
          </cell>
          <cell r="I716">
            <v>0</v>
          </cell>
          <cell r="K716">
            <v>0</v>
          </cell>
          <cell r="M716">
            <v>0</v>
          </cell>
        </row>
        <row r="717">
          <cell r="F717">
            <v>0</v>
          </cell>
          <cell r="I717">
            <v>0</v>
          </cell>
          <cell r="K717">
            <v>0</v>
          </cell>
          <cell r="M717">
            <v>0</v>
          </cell>
        </row>
        <row r="718">
          <cell r="F718">
            <v>0</v>
          </cell>
          <cell r="I718">
            <v>0</v>
          </cell>
          <cell r="K718">
            <v>0</v>
          </cell>
          <cell r="M718">
            <v>0</v>
          </cell>
        </row>
        <row r="719">
          <cell r="F719">
            <v>0</v>
          </cell>
          <cell r="I719">
            <v>0</v>
          </cell>
          <cell r="K719">
            <v>0</v>
          </cell>
          <cell r="M719">
            <v>0</v>
          </cell>
        </row>
        <row r="720">
          <cell r="F720">
            <v>0</v>
          </cell>
          <cell r="I720">
            <v>0</v>
          </cell>
          <cell r="K720">
            <v>0</v>
          </cell>
          <cell r="M720">
            <v>0</v>
          </cell>
        </row>
        <row r="721">
          <cell r="F721">
            <v>0</v>
          </cell>
          <cell r="I721">
            <v>0</v>
          </cell>
          <cell r="K721">
            <v>0</v>
          </cell>
          <cell r="M721">
            <v>0</v>
          </cell>
        </row>
        <row r="722">
          <cell r="F722">
            <v>0</v>
          </cell>
          <cell r="I722">
            <v>0</v>
          </cell>
          <cell r="K722">
            <v>0</v>
          </cell>
          <cell r="M722">
            <v>0</v>
          </cell>
        </row>
        <row r="723">
          <cell r="F723">
            <v>0</v>
          </cell>
          <cell r="I723">
            <v>0</v>
          </cell>
          <cell r="K723">
            <v>0</v>
          </cell>
          <cell r="M723">
            <v>0</v>
          </cell>
        </row>
        <row r="724">
          <cell r="F724">
            <v>0</v>
          </cell>
          <cell r="I724">
            <v>0</v>
          </cell>
          <cell r="K724">
            <v>0</v>
          </cell>
          <cell r="M724">
            <v>0</v>
          </cell>
        </row>
        <row r="725">
          <cell r="F725">
            <v>0</v>
          </cell>
          <cell r="I725">
            <v>0</v>
          </cell>
          <cell r="K725">
            <v>0</v>
          </cell>
          <cell r="M725">
            <v>0</v>
          </cell>
        </row>
        <row r="726">
          <cell r="F726">
            <v>0</v>
          </cell>
          <cell r="I726">
            <v>0</v>
          </cell>
          <cell r="K726">
            <v>0</v>
          </cell>
          <cell r="M726">
            <v>0</v>
          </cell>
        </row>
        <row r="727">
          <cell r="F727">
            <v>0</v>
          </cell>
          <cell r="I727">
            <v>0</v>
          </cell>
          <cell r="K727">
            <v>0</v>
          </cell>
          <cell r="M727">
            <v>0</v>
          </cell>
        </row>
        <row r="728">
          <cell r="F728">
            <v>0</v>
          </cell>
          <cell r="I728">
            <v>0</v>
          </cell>
          <cell r="K728">
            <v>0</v>
          </cell>
          <cell r="M728">
            <v>0</v>
          </cell>
        </row>
        <row r="729">
          <cell r="F729">
            <v>0</v>
          </cell>
          <cell r="I729">
            <v>0</v>
          </cell>
          <cell r="K729">
            <v>0</v>
          </cell>
          <cell r="M729">
            <v>0</v>
          </cell>
        </row>
        <row r="730">
          <cell r="F730">
            <v>0</v>
          </cell>
          <cell r="I730">
            <v>0</v>
          </cell>
          <cell r="K730">
            <v>0</v>
          </cell>
          <cell r="M730">
            <v>0</v>
          </cell>
        </row>
        <row r="731">
          <cell r="F731">
            <v>0</v>
          </cell>
          <cell r="I731">
            <v>0</v>
          </cell>
          <cell r="K731">
            <v>0</v>
          </cell>
          <cell r="M731">
            <v>0</v>
          </cell>
        </row>
        <row r="732">
          <cell r="F732">
            <v>0</v>
          </cell>
          <cell r="I732">
            <v>0</v>
          </cell>
          <cell r="K732">
            <v>0</v>
          </cell>
          <cell r="M732">
            <v>0</v>
          </cell>
        </row>
        <row r="733">
          <cell r="F733">
            <v>0</v>
          </cell>
          <cell r="I733">
            <v>0</v>
          </cell>
          <cell r="K733">
            <v>0</v>
          </cell>
          <cell r="M733">
            <v>0</v>
          </cell>
        </row>
        <row r="734">
          <cell r="F734">
            <v>0</v>
          </cell>
          <cell r="I734">
            <v>0</v>
          </cell>
          <cell r="K734">
            <v>0</v>
          </cell>
          <cell r="M734">
            <v>0</v>
          </cell>
        </row>
        <row r="735">
          <cell r="F735">
            <v>0</v>
          </cell>
          <cell r="I735">
            <v>0</v>
          </cell>
          <cell r="K735">
            <v>0</v>
          </cell>
          <cell r="M735">
            <v>0</v>
          </cell>
        </row>
        <row r="736">
          <cell r="F736">
            <v>0</v>
          </cell>
          <cell r="I736">
            <v>0</v>
          </cell>
          <cell r="K736">
            <v>0</v>
          </cell>
          <cell r="M736">
            <v>0</v>
          </cell>
        </row>
        <row r="737">
          <cell r="F737">
            <v>0</v>
          </cell>
          <cell r="I737">
            <v>0</v>
          </cell>
          <cell r="K737">
            <v>0</v>
          </cell>
          <cell r="M737">
            <v>0</v>
          </cell>
        </row>
        <row r="738">
          <cell r="F738">
            <v>0</v>
          </cell>
          <cell r="I738">
            <v>0</v>
          </cell>
          <cell r="K738">
            <v>0</v>
          </cell>
          <cell r="M738">
            <v>0</v>
          </cell>
        </row>
        <row r="739">
          <cell r="F739">
            <v>0</v>
          </cell>
          <cell r="I739">
            <v>0</v>
          </cell>
          <cell r="K739">
            <v>0</v>
          </cell>
          <cell r="M739">
            <v>0</v>
          </cell>
        </row>
        <row r="740">
          <cell r="F740">
            <v>0</v>
          </cell>
          <cell r="I740">
            <v>0</v>
          </cell>
          <cell r="K740">
            <v>0</v>
          </cell>
          <cell r="M740">
            <v>0</v>
          </cell>
        </row>
        <row r="741">
          <cell r="F741">
            <v>0</v>
          </cell>
          <cell r="I741">
            <v>0</v>
          </cell>
          <cell r="K741">
            <v>0</v>
          </cell>
          <cell r="M741">
            <v>0</v>
          </cell>
        </row>
        <row r="742">
          <cell r="F742">
            <v>0</v>
          </cell>
          <cell r="I742">
            <v>0</v>
          </cell>
          <cell r="K742">
            <v>0</v>
          </cell>
          <cell r="M742">
            <v>0</v>
          </cell>
        </row>
        <row r="743">
          <cell r="F743">
            <v>0</v>
          </cell>
          <cell r="I743">
            <v>0</v>
          </cell>
          <cell r="K743">
            <v>0</v>
          </cell>
          <cell r="M743">
            <v>0</v>
          </cell>
        </row>
        <row r="744">
          <cell r="F744">
            <v>0</v>
          </cell>
          <cell r="I744">
            <v>0</v>
          </cell>
          <cell r="K744">
            <v>0</v>
          </cell>
          <cell r="M744">
            <v>0</v>
          </cell>
        </row>
        <row r="745">
          <cell r="F745">
            <v>0</v>
          </cell>
          <cell r="I745">
            <v>0</v>
          </cell>
          <cell r="K745">
            <v>0</v>
          </cell>
          <cell r="M745">
            <v>0</v>
          </cell>
        </row>
        <row r="746">
          <cell r="F746">
            <v>0</v>
          </cell>
          <cell r="I746">
            <v>0</v>
          </cell>
          <cell r="K746">
            <v>0</v>
          </cell>
          <cell r="M746">
            <v>0</v>
          </cell>
        </row>
        <row r="747">
          <cell r="F747">
            <v>0</v>
          </cell>
          <cell r="I747">
            <v>0</v>
          </cell>
          <cell r="K747">
            <v>0</v>
          </cell>
          <cell r="M747">
            <v>0</v>
          </cell>
        </row>
        <row r="748">
          <cell r="F748">
            <v>0</v>
          </cell>
          <cell r="I748">
            <v>0</v>
          </cell>
          <cell r="K748">
            <v>0</v>
          </cell>
          <cell r="M748">
            <v>0</v>
          </cell>
        </row>
        <row r="749">
          <cell r="F749">
            <v>0</v>
          </cell>
          <cell r="I749">
            <v>0</v>
          </cell>
          <cell r="K749">
            <v>0</v>
          </cell>
          <cell r="M749">
            <v>0</v>
          </cell>
        </row>
        <row r="750">
          <cell r="F750">
            <v>0</v>
          </cell>
          <cell r="I750">
            <v>0</v>
          </cell>
          <cell r="K750">
            <v>0</v>
          </cell>
          <cell r="M750">
            <v>0</v>
          </cell>
        </row>
        <row r="751">
          <cell r="F751">
            <v>0</v>
          </cell>
          <cell r="I751">
            <v>0</v>
          </cell>
          <cell r="K751">
            <v>0</v>
          </cell>
          <cell r="M751">
            <v>0</v>
          </cell>
        </row>
        <row r="752">
          <cell r="F752">
            <v>0</v>
          </cell>
          <cell r="I752">
            <v>0</v>
          </cell>
          <cell r="K752">
            <v>0</v>
          </cell>
          <cell r="M752">
            <v>0</v>
          </cell>
        </row>
        <row r="753">
          <cell r="F753">
            <v>0</v>
          </cell>
          <cell r="I753">
            <v>0</v>
          </cell>
          <cell r="K753">
            <v>0</v>
          </cell>
          <cell r="M753">
            <v>0</v>
          </cell>
        </row>
        <row r="754">
          <cell r="F754">
            <v>0</v>
          </cell>
          <cell r="I754">
            <v>0</v>
          </cell>
          <cell r="K754">
            <v>0</v>
          </cell>
          <cell r="M754">
            <v>0</v>
          </cell>
        </row>
        <row r="755">
          <cell r="F755">
            <v>0</v>
          </cell>
          <cell r="I755">
            <v>0</v>
          </cell>
          <cell r="K755">
            <v>0</v>
          </cell>
          <cell r="M755">
            <v>0</v>
          </cell>
        </row>
        <row r="756">
          <cell r="F756">
            <v>0</v>
          </cell>
          <cell r="I756">
            <v>0</v>
          </cell>
          <cell r="K756">
            <v>0</v>
          </cell>
          <cell r="M756">
            <v>0</v>
          </cell>
        </row>
        <row r="757">
          <cell r="F757">
            <v>0</v>
          </cell>
          <cell r="I757">
            <v>0</v>
          </cell>
          <cell r="K757">
            <v>0</v>
          </cell>
          <cell r="M757">
            <v>0</v>
          </cell>
        </row>
        <row r="758">
          <cell r="F758">
            <v>0</v>
          </cell>
          <cell r="I758">
            <v>0</v>
          </cell>
          <cell r="K758">
            <v>0</v>
          </cell>
          <cell r="M758">
            <v>0</v>
          </cell>
        </row>
        <row r="759">
          <cell r="F759">
            <v>0</v>
          </cell>
          <cell r="I759">
            <v>0</v>
          </cell>
          <cell r="K759">
            <v>0</v>
          </cell>
          <cell r="M759">
            <v>0</v>
          </cell>
        </row>
        <row r="760">
          <cell r="F760">
            <v>0</v>
          </cell>
          <cell r="I760">
            <v>0</v>
          </cell>
          <cell r="K760">
            <v>0</v>
          </cell>
          <cell r="M760">
            <v>0</v>
          </cell>
        </row>
        <row r="761">
          <cell r="F761">
            <v>0</v>
          </cell>
          <cell r="I761">
            <v>0</v>
          </cell>
          <cell r="K761">
            <v>0</v>
          </cell>
          <cell r="M761">
            <v>0</v>
          </cell>
        </row>
        <row r="762">
          <cell r="F762">
            <v>0</v>
          </cell>
          <cell r="I762">
            <v>0</v>
          </cell>
          <cell r="K762">
            <v>0</v>
          </cell>
          <cell r="M762">
            <v>0</v>
          </cell>
        </row>
        <row r="763">
          <cell r="F763">
            <v>0</v>
          </cell>
          <cell r="I763">
            <v>0</v>
          </cell>
          <cell r="K763">
            <v>0</v>
          </cell>
          <cell r="M763">
            <v>0</v>
          </cell>
        </row>
        <row r="764">
          <cell r="F764">
            <v>0</v>
          </cell>
          <cell r="I764">
            <v>0</v>
          </cell>
          <cell r="K764">
            <v>0</v>
          </cell>
          <cell r="M764">
            <v>0</v>
          </cell>
        </row>
        <row r="765">
          <cell r="F765">
            <v>0</v>
          </cell>
          <cell r="I765">
            <v>0</v>
          </cell>
          <cell r="K765">
            <v>0</v>
          </cell>
          <cell r="M765">
            <v>0</v>
          </cell>
        </row>
        <row r="766">
          <cell r="F766">
            <v>0</v>
          </cell>
          <cell r="I766">
            <v>0</v>
          </cell>
          <cell r="K766">
            <v>0</v>
          </cell>
          <cell r="M766">
            <v>0</v>
          </cell>
        </row>
        <row r="767">
          <cell r="F767">
            <v>0</v>
          </cell>
          <cell r="I767">
            <v>0</v>
          </cell>
          <cell r="K767">
            <v>0</v>
          </cell>
          <cell r="M767">
            <v>0</v>
          </cell>
        </row>
        <row r="768">
          <cell r="F768">
            <v>0</v>
          </cell>
          <cell r="I768">
            <v>0</v>
          </cell>
          <cell r="K768">
            <v>0</v>
          </cell>
          <cell r="M768">
            <v>0</v>
          </cell>
        </row>
        <row r="769">
          <cell r="F769">
            <v>0</v>
          </cell>
          <cell r="I769">
            <v>0</v>
          </cell>
          <cell r="K769">
            <v>0</v>
          </cell>
          <cell r="M769">
            <v>0</v>
          </cell>
        </row>
        <row r="770">
          <cell r="F770">
            <v>0</v>
          </cell>
          <cell r="I770">
            <v>0</v>
          </cell>
          <cell r="K770">
            <v>0</v>
          </cell>
          <cell r="M770">
            <v>0</v>
          </cell>
        </row>
        <row r="771">
          <cell r="F771">
            <v>0</v>
          </cell>
          <cell r="I771">
            <v>0</v>
          </cell>
          <cell r="K771">
            <v>0</v>
          </cell>
          <cell r="M771">
            <v>0</v>
          </cell>
        </row>
        <row r="772">
          <cell r="F772">
            <v>0</v>
          </cell>
          <cell r="I772">
            <v>0</v>
          </cell>
          <cell r="K772">
            <v>0</v>
          </cell>
          <cell r="M772">
            <v>0</v>
          </cell>
        </row>
        <row r="773">
          <cell r="F773">
            <v>0</v>
          </cell>
          <cell r="I773">
            <v>0</v>
          </cell>
          <cell r="K773">
            <v>0</v>
          </cell>
          <cell r="M773">
            <v>0</v>
          </cell>
        </row>
        <row r="774">
          <cell r="F774">
            <v>0</v>
          </cell>
          <cell r="I774">
            <v>0</v>
          </cell>
          <cell r="K774">
            <v>0</v>
          </cell>
          <cell r="M774">
            <v>0</v>
          </cell>
        </row>
        <row r="775">
          <cell r="F775">
            <v>0</v>
          </cell>
          <cell r="I775">
            <v>0</v>
          </cell>
          <cell r="K775">
            <v>0</v>
          </cell>
          <cell r="M775">
            <v>0</v>
          </cell>
        </row>
        <row r="776">
          <cell r="F776">
            <v>0</v>
          </cell>
          <cell r="I776">
            <v>0</v>
          </cell>
          <cell r="K776">
            <v>0</v>
          </cell>
          <cell r="M776">
            <v>0</v>
          </cell>
        </row>
        <row r="777">
          <cell r="F777">
            <v>0</v>
          </cell>
          <cell r="I777">
            <v>0</v>
          </cell>
          <cell r="K777">
            <v>0</v>
          </cell>
          <cell r="M777">
            <v>0</v>
          </cell>
        </row>
        <row r="778">
          <cell r="F778">
            <v>0</v>
          </cell>
          <cell r="I778">
            <v>0</v>
          </cell>
          <cell r="K778">
            <v>0</v>
          </cell>
          <cell r="M778">
            <v>0</v>
          </cell>
        </row>
        <row r="779">
          <cell r="F779">
            <v>0</v>
          </cell>
          <cell r="I779">
            <v>0</v>
          </cell>
          <cell r="K779">
            <v>0</v>
          </cell>
          <cell r="M779">
            <v>0</v>
          </cell>
        </row>
        <row r="780">
          <cell r="F780">
            <v>0</v>
          </cell>
          <cell r="I780">
            <v>0</v>
          </cell>
          <cell r="K780">
            <v>0</v>
          </cell>
          <cell r="M780">
            <v>0</v>
          </cell>
        </row>
        <row r="781">
          <cell r="F781">
            <v>0</v>
          </cell>
          <cell r="I781">
            <v>0</v>
          </cell>
          <cell r="K781">
            <v>0</v>
          </cell>
          <cell r="M781">
            <v>0</v>
          </cell>
        </row>
        <row r="782">
          <cell r="F782">
            <v>0</v>
          </cell>
          <cell r="I782">
            <v>0</v>
          </cell>
          <cell r="K782">
            <v>0</v>
          </cell>
          <cell r="M782">
            <v>0</v>
          </cell>
        </row>
        <row r="783">
          <cell r="F783">
            <v>0</v>
          </cell>
          <cell r="I783">
            <v>0</v>
          </cell>
          <cell r="K783">
            <v>0</v>
          </cell>
          <cell r="M783">
            <v>0</v>
          </cell>
        </row>
        <row r="784">
          <cell r="F784">
            <v>0</v>
          </cell>
          <cell r="I784">
            <v>0</v>
          </cell>
          <cell r="K784">
            <v>0</v>
          </cell>
          <cell r="M784">
            <v>0</v>
          </cell>
        </row>
        <row r="785">
          <cell r="F785">
            <v>0</v>
          </cell>
          <cell r="I785">
            <v>0</v>
          </cell>
          <cell r="K785">
            <v>0</v>
          </cell>
          <cell r="M785">
            <v>0</v>
          </cell>
        </row>
        <row r="786">
          <cell r="F786">
            <v>0</v>
          </cell>
          <cell r="I786">
            <v>0</v>
          </cell>
          <cell r="K786">
            <v>0</v>
          </cell>
          <cell r="M786">
            <v>0</v>
          </cell>
        </row>
        <row r="787">
          <cell r="F787">
            <v>0</v>
          </cell>
          <cell r="I787">
            <v>0</v>
          </cell>
          <cell r="K787">
            <v>0</v>
          </cell>
          <cell r="M787">
            <v>0</v>
          </cell>
        </row>
        <row r="788">
          <cell r="F788">
            <v>0</v>
          </cell>
          <cell r="I788">
            <v>0</v>
          </cell>
          <cell r="K788">
            <v>0</v>
          </cell>
          <cell r="M788">
            <v>0</v>
          </cell>
        </row>
        <row r="789">
          <cell r="F789">
            <v>0</v>
          </cell>
          <cell r="I789">
            <v>0</v>
          </cell>
          <cell r="K789">
            <v>0</v>
          </cell>
          <cell r="M789">
            <v>0</v>
          </cell>
        </row>
        <row r="790">
          <cell r="F790">
            <v>0</v>
          </cell>
          <cell r="I790">
            <v>0</v>
          </cell>
          <cell r="K790">
            <v>0</v>
          </cell>
          <cell r="M790">
            <v>0</v>
          </cell>
        </row>
        <row r="791">
          <cell r="F791">
            <v>0</v>
          </cell>
          <cell r="I791">
            <v>0</v>
          </cell>
          <cell r="K791">
            <v>0</v>
          </cell>
          <cell r="M791">
            <v>0</v>
          </cell>
        </row>
        <row r="792">
          <cell r="F792">
            <v>0</v>
          </cell>
          <cell r="I792">
            <v>0</v>
          </cell>
          <cell r="K792">
            <v>0</v>
          </cell>
          <cell r="M792">
            <v>0</v>
          </cell>
        </row>
        <row r="793">
          <cell r="F793">
            <v>0</v>
          </cell>
          <cell r="I793">
            <v>0</v>
          </cell>
          <cell r="K793">
            <v>0</v>
          </cell>
          <cell r="M793">
            <v>0</v>
          </cell>
        </row>
        <row r="794">
          <cell r="F794">
            <v>0</v>
          </cell>
          <cell r="I794">
            <v>0</v>
          </cell>
          <cell r="K794">
            <v>0</v>
          </cell>
          <cell r="M794">
            <v>0</v>
          </cell>
        </row>
        <row r="795">
          <cell r="F795">
            <v>0</v>
          </cell>
          <cell r="I795">
            <v>0</v>
          </cell>
          <cell r="K795">
            <v>0</v>
          </cell>
          <cell r="M795">
            <v>0</v>
          </cell>
        </row>
        <row r="796">
          <cell r="F796">
            <v>0</v>
          </cell>
          <cell r="I796">
            <v>0</v>
          </cell>
          <cell r="K796">
            <v>0</v>
          </cell>
          <cell r="M796">
            <v>0</v>
          </cell>
        </row>
        <row r="797">
          <cell r="F797">
            <v>0</v>
          </cell>
          <cell r="I797">
            <v>0</v>
          </cell>
          <cell r="K797">
            <v>0</v>
          </cell>
          <cell r="M797">
            <v>0</v>
          </cell>
        </row>
        <row r="798">
          <cell r="F798">
            <v>0</v>
          </cell>
          <cell r="I798">
            <v>0</v>
          </cell>
          <cell r="K798">
            <v>0</v>
          </cell>
          <cell r="M798">
            <v>0</v>
          </cell>
        </row>
        <row r="799">
          <cell r="F799">
            <v>0</v>
          </cell>
          <cell r="I799">
            <v>0</v>
          </cell>
          <cell r="K799">
            <v>0</v>
          </cell>
          <cell r="M799">
            <v>0</v>
          </cell>
        </row>
        <row r="800">
          <cell r="F800">
            <v>0</v>
          </cell>
          <cell r="I800">
            <v>0</v>
          </cell>
          <cell r="K800">
            <v>0</v>
          </cell>
          <cell r="M800">
            <v>0</v>
          </cell>
        </row>
        <row r="801">
          <cell r="F801">
            <v>0</v>
          </cell>
          <cell r="I801">
            <v>0</v>
          </cell>
          <cell r="K801">
            <v>0</v>
          </cell>
          <cell r="M801">
            <v>0</v>
          </cell>
        </row>
        <row r="802">
          <cell r="F802">
            <v>0</v>
          </cell>
          <cell r="I802">
            <v>0</v>
          </cell>
          <cell r="K802">
            <v>0</v>
          </cell>
          <cell r="M802">
            <v>0</v>
          </cell>
        </row>
        <row r="803">
          <cell r="F803">
            <v>0</v>
          </cell>
          <cell r="I803">
            <v>0</v>
          </cell>
          <cell r="K803">
            <v>0</v>
          </cell>
          <cell r="M803">
            <v>0</v>
          </cell>
        </row>
        <row r="804">
          <cell r="F804">
            <v>0</v>
          </cell>
          <cell r="I804">
            <v>0</v>
          </cell>
          <cell r="K804">
            <v>0</v>
          </cell>
          <cell r="M804">
            <v>0</v>
          </cell>
        </row>
        <row r="805">
          <cell r="F805">
            <v>0</v>
          </cell>
          <cell r="I805">
            <v>0</v>
          </cell>
          <cell r="K805">
            <v>0</v>
          </cell>
          <cell r="M805">
            <v>0</v>
          </cell>
        </row>
        <row r="806">
          <cell r="F806">
            <v>0</v>
          </cell>
          <cell r="I806">
            <v>0</v>
          </cell>
          <cell r="K806">
            <v>0</v>
          </cell>
          <cell r="M806">
            <v>0</v>
          </cell>
        </row>
        <row r="807">
          <cell r="F807">
            <v>0</v>
          </cell>
          <cell r="I807">
            <v>0</v>
          </cell>
          <cell r="K807">
            <v>0</v>
          </cell>
          <cell r="M807">
            <v>0</v>
          </cell>
        </row>
        <row r="808">
          <cell r="F808">
            <v>0</v>
          </cell>
          <cell r="I808">
            <v>0</v>
          </cell>
          <cell r="K808">
            <v>0</v>
          </cell>
          <cell r="M808">
            <v>0</v>
          </cell>
        </row>
        <row r="809">
          <cell r="F809">
            <v>0</v>
          </cell>
          <cell r="I809">
            <v>0</v>
          </cell>
          <cell r="K809">
            <v>0</v>
          </cell>
          <cell r="M809">
            <v>0</v>
          </cell>
        </row>
        <row r="810">
          <cell r="F810">
            <v>0</v>
          </cell>
          <cell r="I810">
            <v>0</v>
          </cell>
          <cell r="K810">
            <v>0</v>
          </cell>
          <cell r="M810">
            <v>0</v>
          </cell>
        </row>
        <row r="811">
          <cell r="F811">
            <v>0</v>
          </cell>
          <cell r="I811">
            <v>0</v>
          </cell>
          <cell r="K811">
            <v>0</v>
          </cell>
          <cell r="M811">
            <v>0</v>
          </cell>
        </row>
        <row r="812">
          <cell r="F812">
            <v>0</v>
          </cell>
          <cell r="I812">
            <v>0</v>
          </cell>
          <cell r="K812">
            <v>0</v>
          </cell>
          <cell r="M812">
            <v>0</v>
          </cell>
        </row>
        <row r="813">
          <cell r="F813">
            <v>0</v>
          </cell>
          <cell r="I813">
            <v>0</v>
          </cell>
          <cell r="K813">
            <v>0</v>
          </cell>
          <cell r="M813">
            <v>0</v>
          </cell>
        </row>
        <row r="814">
          <cell r="F814">
            <v>0</v>
          </cell>
          <cell r="I814">
            <v>0</v>
          </cell>
          <cell r="K814">
            <v>0</v>
          </cell>
          <cell r="M814">
            <v>0</v>
          </cell>
        </row>
        <row r="815">
          <cell r="F815">
            <v>0</v>
          </cell>
          <cell r="I815">
            <v>0</v>
          </cell>
          <cell r="K815">
            <v>0</v>
          </cell>
          <cell r="M815">
            <v>0</v>
          </cell>
        </row>
        <row r="816">
          <cell r="F816">
            <v>0</v>
          </cell>
          <cell r="I816">
            <v>0</v>
          </cell>
          <cell r="K816">
            <v>0</v>
          </cell>
          <cell r="M816">
            <v>0</v>
          </cell>
        </row>
        <row r="817">
          <cell r="F817">
            <v>0</v>
          </cell>
          <cell r="I817">
            <v>0</v>
          </cell>
          <cell r="K817">
            <v>0</v>
          </cell>
          <cell r="M817">
            <v>0</v>
          </cell>
        </row>
        <row r="818">
          <cell r="F818">
            <v>0</v>
          </cell>
          <cell r="I818">
            <v>0</v>
          </cell>
          <cell r="K818">
            <v>0</v>
          </cell>
          <cell r="M818">
            <v>0</v>
          </cell>
        </row>
        <row r="819">
          <cell r="F819">
            <v>0</v>
          </cell>
          <cell r="I819">
            <v>0</v>
          </cell>
          <cell r="K819">
            <v>0</v>
          </cell>
          <cell r="M819">
            <v>0</v>
          </cell>
        </row>
        <row r="820">
          <cell r="F820">
            <v>0</v>
          </cell>
          <cell r="I820">
            <v>0</v>
          </cell>
          <cell r="K820">
            <v>0</v>
          </cell>
          <cell r="M820">
            <v>0</v>
          </cell>
        </row>
        <row r="821">
          <cell r="F821">
            <v>0</v>
          </cell>
          <cell r="I821">
            <v>0</v>
          </cell>
          <cell r="K821">
            <v>0</v>
          </cell>
          <cell r="M821">
            <v>0</v>
          </cell>
        </row>
        <row r="822">
          <cell r="F822">
            <v>0</v>
          </cell>
          <cell r="I822">
            <v>0</v>
          </cell>
          <cell r="K822">
            <v>0</v>
          </cell>
          <cell r="M822">
            <v>0</v>
          </cell>
        </row>
        <row r="823">
          <cell r="F823">
            <v>0</v>
          </cell>
          <cell r="I823">
            <v>0</v>
          </cell>
          <cell r="K823">
            <v>0</v>
          </cell>
          <cell r="M823">
            <v>0</v>
          </cell>
        </row>
        <row r="824">
          <cell r="F824">
            <v>0</v>
          </cell>
          <cell r="I824">
            <v>0</v>
          </cell>
          <cell r="K824">
            <v>0</v>
          </cell>
          <cell r="M824">
            <v>0</v>
          </cell>
        </row>
        <row r="825">
          <cell r="F825">
            <v>0</v>
          </cell>
          <cell r="I825">
            <v>0</v>
          </cell>
          <cell r="K825">
            <v>0</v>
          </cell>
          <cell r="M825">
            <v>0</v>
          </cell>
        </row>
        <row r="826">
          <cell r="F826">
            <v>0</v>
          </cell>
          <cell r="I826">
            <v>0</v>
          </cell>
          <cell r="K826">
            <v>0</v>
          </cell>
          <cell r="M826">
            <v>0</v>
          </cell>
        </row>
        <row r="827">
          <cell r="F827">
            <v>0</v>
          </cell>
          <cell r="I827">
            <v>0</v>
          </cell>
          <cell r="K827">
            <v>0</v>
          </cell>
          <cell r="M827">
            <v>0</v>
          </cell>
        </row>
        <row r="828">
          <cell r="F828">
            <v>0</v>
          </cell>
          <cell r="I828">
            <v>0</v>
          </cell>
          <cell r="K828">
            <v>0</v>
          </cell>
          <cell r="M828">
            <v>0</v>
          </cell>
        </row>
        <row r="829">
          <cell r="F829">
            <v>0</v>
          </cell>
          <cell r="I829">
            <v>0</v>
          </cell>
          <cell r="K829">
            <v>0</v>
          </cell>
          <cell r="M829">
            <v>0</v>
          </cell>
        </row>
        <row r="830">
          <cell r="F830">
            <v>0</v>
          </cell>
          <cell r="I830">
            <v>0</v>
          </cell>
          <cell r="K830">
            <v>0</v>
          </cell>
          <cell r="M830">
            <v>0</v>
          </cell>
        </row>
        <row r="831">
          <cell r="F831">
            <v>0</v>
          </cell>
          <cell r="I831">
            <v>0</v>
          </cell>
          <cell r="K831">
            <v>0</v>
          </cell>
          <cell r="M831">
            <v>0</v>
          </cell>
        </row>
        <row r="832">
          <cell r="F832">
            <v>0</v>
          </cell>
          <cell r="I832">
            <v>0</v>
          </cell>
          <cell r="K832">
            <v>0</v>
          </cell>
          <cell r="M832">
            <v>0</v>
          </cell>
        </row>
        <row r="833">
          <cell r="F833">
            <v>0</v>
          </cell>
          <cell r="I833">
            <v>0</v>
          </cell>
          <cell r="K833">
            <v>0</v>
          </cell>
          <cell r="M833">
            <v>0</v>
          </cell>
        </row>
        <row r="834">
          <cell r="F834">
            <v>0</v>
          </cell>
          <cell r="I834">
            <v>0</v>
          </cell>
          <cell r="K834">
            <v>0</v>
          </cell>
          <cell r="M834">
            <v>0</v>
          </cell>
        </row>
        <row r="835">
          <cell r="F835">
            <v>0</v>
          </cell>
          <cell r="I835">
            <v>0</v>
          </cell>
          <cell r="K835">
            <v>0</v>
          </cell>
          <cell r="M835">
            <v>0</v>
          </cell>
        </row>
        <row r="836">
          <cell r="F836">
            <v>0</v>
          </cell>
          <cell r="I836">
            <v>0</v>
          </cell>
          <cell r="K836">
            <v>0</v>
          </cell>
          <cell r="M836">
            <v>0</v>
          </cell>
        </row>
        <row r="837">
          <cell r="F837">
            <v>0</v>
          </cell>
          <cell r="I837">
            <v>0</v>
          </cell>
          <cell r="K837">
            <v>0</v>
          </cell>
          <cell r="M837">
            <v>0</v>
          </cell>
        </row>
        <row r="838">
          <cell r="F838">
            <v>0</v>
          </cell>
          <cell r="I838">
            <v>0</v>
          </cell>
          <cell r="K838">
            <v>0</v>
          </cell>
          <cell r="M838">
            <v>0</v>
          </cell>
        </row>
        <row r="839">
          <cell r="F839">
            <v>0</v>
          </cell>
          <cell r="I839">
            <v>0</v>
          </cell>
          <cell r="K839">
            <v>0</v>
          </cell>
          <cell r="M839">
            <v>0</v>
          </cell>
        </row>
        <row r="840">
          <cell r="F840">
            <v>0</v>
          </cell>
          <cell r="I840">
            <v>0</v>
          </cell>
          <cell r="K840">
            <v>0</v>
          </cell>
          <cell r="M840">
            <v>0</v>
          </cell>
        </row>
        <row r="841">
          <cell r="F841">
            <v>0</v>
          </cell>
          <cell r="I841">
            <v>0</v>
          </cell>
          <cell r="K841">
            <v>0</v>
          </cell>
          <cell r="M841">
            <v>0</v>
          </cell>
        </row>
        <row r="842">
          <cell r="F842">
            <v>0</v>
          </cell>
          <cell r="I842">
            <v>0</v>
          </cell>
          <cell r="K842">
            <v>0</v>
          </cell>
          <cell r="M842">
            <v>0</v>
          </cell>
        </row>
        <row r="843">
          <cell r="F843">
            <v>0</v>
          </cell>
          <cell r="I843">
            <v>0</v>
          </cell>
          <cell r="K843">
            <v>0</v>
          </cell>
          <cell r="M843">
            <v>0</v>
          </cell>
        </row>
        <row r="844">
          <cell r="F844">
            <v>0</v>
          </cell>
          <cell r="I844">
            <v>0</v>
          </cell>
          <cell r="K844">
            <v>0</v>
          </cell>
          <cell r="M844">
            <v>0</v>
          </cell>
        </row>
        <row r="845">
          <cell r="F845">
            <v>0</v>
          </cell>
          <cell r="I845">
            <v>0</v>
          </cell>
          <cell r="K845">
            <v>0</v>
          </cell>
          <cell r="M845">
            <v>0</v>
          </cell>
        </row>
        <row r="846">
          <cell r="F846">
            <v>0</v>
          </cell>
          <cell r="I846">
            <v>0</v>
          </cell>
          <cell r="K846">
            <v>0</v>
          </cell>
          <cell r="M846">
            <v>0</v>
          </cell>
        </row>
        <row r="847">
          <cell r="F847">
            <v>0</v>
          </cell>
          <cell r="I847">
            <v>0</v>
          </cell>
          <cell r="K847">
            <v>0</v>
          </cell>
          <cell r="M847">
            <v>0</v>
          </cell>
        </row>
        <row r="848">
          <cell r="F848">
            <v>0</v>
          </cell>
          <cell r="I848">
            <v>0</v>
          </cell>
          <cell r="K848">
            <v>0</v>
          </cell>
          <cell r="M848">
            <v>0</v>
          </cell>
        </row>
        <row r="849">
          <cell r="F849">
            <v>0</v>
          </cell>
          <cell r="I849">
            <v>0</v>
          </cell>
          <cell r="K849">
            <v>0</v>
          </cell>
          <cell r="M849">
            <v>0</v>
          </cell>
        </row>
        <row r="850">
          <cell r="F850">
            <v>0</v>
          </cell>
          <cell r="I850">
            <v>0</v>
          </cell>
          <cell r="K850">
            <v>0</v>
          </cell>
          <cell r="M850">
            <v>0</v>
          </cell>
        </row>
        <row r="851">
          <cell r="F851">
            <v>0</v>
          </cell>
          <cell r="I851">
            <v>0</v>
          </cell>
          <cell r="K851">
            <v>0</v>
          </cell>
          <cell r="M851">
            <v>0</v>
          </cell>
        </row>
        <row r="852">
          <cell r="F852">
            <v>0</v>
          </cell>
          <cell r="I852">
            <v>0</v>
          </cell>
          <cell r="K852">
            <v>0</v>
          </cell>
          <cell r="M852">
            <v>0</v>
          </cell>
        </row>
        <row r="853">
          <cell r="F853">
            <v>0</v>
          </cell>
          <cell r="I853">
            <v>0</v>
          </cell>
          <cell r="K853">
            <v>0</v>
          </cell>
          <cell r="M853">
            <v>0</v>
          </cell>
        </row>
        <row r="854">
          <cell r="F854">
            <v>0</v>
          </cell>
          <cell r="I854">
            <v>0</v>
          </cell>
          <cell r="K854">
            <v>0</v>
          </cell>
          <cell r="M854">
            <v>0</v>
          </cell>
        </row>
        <row r="855">
          <cell r="F855">
            <v>0</v>
          </cell>
          <cell r="I855">
            <v>0</v>
          </cell>
          <cell r="K855">
            <v>0</v>
          </cell>
          <cell r="M855">
            <v>0</v>
          </cell>
        </row>
        <row r="856">
          <cell r="F856">
            <v>0</v>
          </cell>
          <cell r="I856">
            <v>0</v>
          </cell>
          <cell r="K856">
            <v>0</v>
          </cell>
          <cell r="M856">
            <v>0</v>
          </cell>
        </row>
        <row r="857">
          <cell r="F857">
            <v>0</v>
          </cell>
          <cell r="I857">
            <v>0</v>
          </cell>
          <cell r="K857">
            <v>0</v>
          </cell>
          <cell r="M857">
            <v>0</v>
          </cell>
        </row>
        <row r="858">
          <cell r="F858">
            <v>0</v>
          </cell>
          <cell r="I858">
            <v>0</v>
          </cell>
          <cell r="K858">
            <v>0</v>
          </cell>
          <cell r="M858">
            <v>0</v>
          </cell>
        </row>
        <row r="859">
          <cell r="F859">
            <v>0</v>
          </cell>
          <cell r="I859">
            <v>0</v>
          </cell>
          <cell r="K859">
            <v>0</v>
          </cell>
          <cell r="M859">
            <v>0</v>
          </cell>
        </row>
        <row r="860">
          <cell r="F860">
            <v>0</v>
          </cell>
          <cell r="I860">
            <v>0</v>
          </cell>
          <cell r="K860">
            <v>0</v>
          </cell>
          <cell r="M860">
            <v>0</v>
          </cell>
        </row>
        <row r="861">
          <cell r="F861">
            <v>0</v>
          </cell>
          <cell r="I861">
            <v>0</v>
          </cell>
          <cell r="K861">
            <v>0</v>
          </cell>
          <cell r="M861">
            <v>0</v>
          </cell>
        </row>
        <row r="862">
          <cell r="F862">
            <v>0</v>
          </cell>
          <cell r="I862">
            <v>0</v>
          </cell>
          <cell r="K862">
            <v>0</v>
          </cell>
          <cell r="M862">
            <v>0</v>
          </cell>
        </row>
        <row r="863">
          <cell r="F863">
            <v>0</v>
          </cell>
          <cell r="I863">
            <v>0</v>
          </cell>
          <cell r="K863">
            <v>0</v>
          </cell>
          <cell r="M863">
            <v>0</v>
          </cell>
        </row>
        <row r="864">
          <cell r="F864">
            <v>0</v>
          </cell>
          <cell r="I864">
            <v>0</v>
          </cell>
          <cell r="K864">
            <v>0</v>
          </cell>
          <cell r="M864">
            <v>0</v>
          </cell>
        </row>
        <row r="865">
          <cell r="F865">
            <v>0</v>
          </cell>
          <cell r="I865">
            <v>0</v>
          </cell>
          <cell r="K865">
            <v>0</v>
          </cell>
          <cell r="M865">
            <v>0</v>
          </cell>
        </row>
        <row r="866">
          <cell r="F866">
            <v>0</v>
          </cell>
          <cell r="I866">
            <v>0</v>
          </cell>
          <cell r="K866">
            <v>0</v>
          </cell>
          <cell r="M866">
            <v>0</v>
          </cell>
        </row>
        <row r="867">
          <cell r="F867">
            <v>0</v>
          </cell>
          <cell r="I867">
            <v>0</v>
          </cell>
          <cell r="K867">
            <v>0</v>
          </cell>
          <cell r="M867">
            <v>0</v>
          </cell>
        </row>
        <row r="868">
          <cell r="F868">
            <v>0</v>
          </cell>
          <cell r="I868">
            <v>0</v>
          </cell>
          <cell r="K868">
            <v>0</v>
          </cell>
          <cell r="M868">
            <v>0</v>
          </cell>
        </row>
        <row r="869">
          <cell r="F869">
            <v>0</v>
          </cell>
          <cell r="I869">
            <v>0</v>
          </cell>
          <cell r="K869">
            <v>0</v>
          </cell>
          <cell r="M869">
            <v>0</v>
          </cell>
        </row>
        <row r="870">
          <cell r="F870">
            <v>0</v>
          </cell>
          <cell r="I870">
            <v>0</v>
          </cell>
          <cell r="K870">
            <v>0</v>
          </cell>
          <cell r="M870">
            <v>0</v>
          </cell>
        </row>
        <row r="871">
          <cell r="F871">
            <v>0</v>
          </cell>
          <cell r="I871">
            <v>0</v>
          </cell>
          <cell r="K871">
            <v>0</v>
          </cell>
          <cell r="M871">
            <v>0</v>
          </cell>
        </row>
        <row r="872">
          <cell r="F872">
            <v>0</v>
          </cell>
          <cell r="I872">
            <v>0</v>
          </cell>
          <cell r="K872">
            <v>0</v>
          </cell>
          <cell r="M872">
            <v>0</v>
          </cell>
        </row>
        <row r="873">
          <cell r="F873">
            <v>0</v>
          </cell>
          <cell r="I873">
            <v>0</v>
          </cell>
          <cell r="K873">
            <v>0</v>
          </cell>
          <cell r="M873">
            <v>0</v>
          </cell>
        </row>
        <row r="874">
          <cell r="F874">
            <v>0</v>
          </cell>
          <cell r="I874">
            <v>0</v>
          </cell>
          <cell r="K874">
            <v>0</v>
          </cell>
          <cell r="M874">
            <v>0</v>
          </cell>
        </row>
        <row r="875">
          <cell r="F875">
            <v>0</v>
          </cell>
          <cell r="I875">
            <v>0</v>
          </cell>
          <cell r="K875">
            <v>0</v>
          </cell>
          <cell r="M875">
            <v>0</v>
          </cell>
        </row>
        <row r="876">
          <cell r="F876">
            <v>0</v>
          </cell>
          <cell r="I876">
            <v>0</v>
          </cell>
          <cell r="K876">
            <v>0</v>
          </cell>
          <cell r="M876">
            <v>0</v>
          </cell>
        </row>
        <row r="877">
          <cell r="F877">
            <v>0</v>
          </cell>
          <cell r="I877">
            <v>0</v>
          </cell>
          <cell r="K877">
            <v>0</v>
          </cell>
          <cell r="M877">
            <v>0</v>
          </cell>
        </row>
        <row r="878">
          <cell r="F878">
            <v>0</v>
          </cell>
          <cell r="I878">
            <v>0</v>
          </cell>
          <cell r="K878">
            <v>0</v>
          </cell>
          <cell r="M878">
            <v>0</v>
          </cell>
        </row>
        <row r="879">
          <cell r="F879">
            <v>0</v>
          </cell>
          <cell r="I879">
            <v>0</v>
          </cell>
          <cell r="K879">
            <v>0</v>
          </cell>
          <cell r="M879">
            <v>0</v>
          </cell>
        </row>
        <row r="880">
          <cell r="F880">
            <v>0</v>
          </cell>
          <cell r="I880">
            <v>0</v>
          </cell>
          <cell r="K880">
            <v>0</v>
          </cell>
          <cell r="M880">
            <v>0</v>
          </cell>
        </row>
        <row r="881">
          <cell r="F881">
            <v>0</v>
          </cell>
          <cell r="I881">
            <v>0</v>
          </cell>
          <cell r="K881">
            <v>0</v>
          </cell>
          <cell r="M881">
            <v>0</v>
          </cell>
        </row>
        <row r="882">
          <cell r="F882">
            <v>0</v>
          </cell>
          <cell r="I882">
            <v>0</v>
          </cell>
          <cell r="K882">
            <v>0</v>
          </cell>
          <cell r="M882">
            <v>0</v>
          </cell>
        </row>
        <row r="883">
          <cell r="F883">
            <v>0</v>
          </cell>
          <cell r="I883">
            <v>0</v>
          </cell>
          <cell r="K883">
            <v>0</v>
          </cell>
          <cell r="M883">
            <v>0</v>
          </cell>
        </row>
        <row r="884">
          <cell r="F884">
            <v>0</v>
          </cell>
          <cell r="I884">
            <v>0</v>
          </cell>
          <cell r="K884">
            <v>0</v>
          </cell>
          <cell r="M884">
            <v>0</v>
          </cell>
        </row>
        <row r="885">
          <cell r="F885">
            <v>0</v>
          </cell>
          <cell r="I885">
            <v>0</v>
          </cell>
          <cell r="K885">
            <v>0</v>
          </cell>
          <cell r="M885">
            <v>0</v>
          </cell>
        </row>
        <row r="886">
          <cell r="F886">
            <v>0</v>
          </cell>
          <cell r="I886">
            <v>0</v>
          </cell>
          <cell r="K886">
            <v>0</v>
          </cell>
          <cell r="M886">
            <v>0</v>
          </cell>
        </row>
        <row r="887">
          <cell r="F887">
            <v>0</v>
          </cell>
          <cell r="I887">
            <v>0</v>
          </cell>
          <cell r="K887">
            <v>0</v>
          </cell>
          <cell r="M887">
            <v>0</v>
          </cell>
        </row>
        <row r="888">
          <cell r="F888">
            <v>0</v>
          </cell>
          <cell r="I888">
            <v>0</v>
          </cell>
          <cell r="K888">
            <v>0</v>
          </cell>
          <cell r="M888">
            <v>0</v>
          </cell>
        </row>
        <row r="889">
          <cell r="F889">
            <v>0</v>
          </cell>
          <cell r="I889">
            <v>0</v>
          </cell>
          <cell r="K889">
            <v>0</v>
          </cell>
          <cell r="M889">
            <v>0</v>
          </cell>
        </row>
        <row r="890">
          <cell r="F890">
            <v>0</v>
          </cell>
          <cell r="I890">
            <v>0</v>
          </cell>
          <cell r="K890">
            <v>0</v>
          </cell>
          <cell r="M890">
            <v>0</v>
          </cell>
        </row>
        <row r="891">
          <cell r="F891">
            <v>0</v>
          </cell>
          <cell r="I891">
            <v>0</v>
          </cell>
          <cell r="K891">
            <v>0</v>
          </cell>
          <cell r="M891">
            <v>0</v>
          </cell>
        </row>
        <row r="892">
          <cell r="F892">
            <v>0</v>
          </cell>
          <cell r="I892">
            <v>0</v>
          </cell>
          <cell r="K892">
            <v>0</v>
          </cell>
          <cell r="M892">
            <v>0</v>
          </cell>
        </row>
        <row r="893">
          <cell r="F893">
            <v>0</v>
          </cell>
          <cell r="I893">
            <v>0</v>
          </cell>
          <cell r="K893">
            <v>0</v>
          </cell>
          <cell r="M893">
            <v>0</v>
          </cell>
        </row>
        <row r="894">
          <cell r="F894">
            <v>0</v>
          </cell>
          <cell r="I894">
            <v>0</v>
          </cell>
          <cell r="K894">
            <v>0</v>
          </cell>
          <cell r="M894">
            <v>0</v>
          </cell>
        </row>
        <row r="895">
          <cell r="F895">
            <v>0</v>
          </cell>
          <cell r="I895">
            <v>0</v>
          </cell>
          <cell r="K895">
            <v>0</v>
          </cell>
          <cell r="M895">
            <v>0</v>
          </cell>
        </row>
        <row r="896">
          <cell r="F896">
            <v>0</v>
          </cell>
          <cell r="I896">
            <v>0</v>
          </cell>
          <cell r="K896">
            <v>0</v>
          </cell>
          <cell r="M896">
            <v>0</v>
          </cell>
        </row>
        <row r="897">
          <cell r="F897">
            <v>0</v>
          </cell>
          <cell r="I897">
            <v>0</v>
          </cell>
          <cell r="K897">
            <v>0</v>
          </cell>
          <cell r="M897">
            <v>0</v>
          </cell>
        </row>
        <row r="898">
          <cell r="F898">
            <v>0</v>
          </cell>
          <cell r="I898">
            <v>0</v>
          </cell>
          <cell r="K898">
            <v>0</v>
          </cell>
          <cell r="M898">
            <v>0</v>
          </cell>
        </row>
        <row r="899">
          <cell r="F899">
            <v>0</v>
          </cell>
          <cell r="I899">
            <v>0</v>
          </cell>
          <cell r="K899">
            <v>0</v>
          </cell>
          <cell r="M899">
            <v>0</v>
          </cell>
        </row>
        <row r="900">
          <cell r="F900">
            <v>0</v>
          </cell>
          <cell r="I900">
            <v>0</v>
          </cell>
          <cell r="K900">
            <v>0</v>
          </cell>
          <cell r="M900">
            <v>0</v>
          </cell>
        </row>
        <row r="901">
          <cell r="F901">
            <v>0</v>
          </cell>
          <cell r="I901">
            <v>0</v>
          </cell>
          <cell r="K901">
            <v>0</v>
          </cell>
          <cell r="M901">
            <v>0</v>
          </cell>
        </row>
        <row r="902">
          <cell r="F902">
            <v>0</v>
          </cell>
          <cell r="I902">
            <v>0</v>
          </cell>
          <cell r="K902">
            <v>0</v>
          </cell>
          <cell r="M902">
            <v>0</v>
          </cell>
        </row>
        <row r="903">
          <cell r="F903">
            <v>0</v>
          </cell>
          <cell r="I903">
            <v>0</v>
          </cell>
          <cell r="K903">
            <v>0</v>
          </cell>
          <cell r="M903">
            <v>0</v>
          </cell>
        </row>
        <row r="904">
          <cell r="F904">
            <v>0</v>
          </cell>
          <cell r="I904">
            <v>0</v>
          </cell>
          <cell r="K904">
            <v>0</v>
          </cell>
          <cell r="M904">
            <v>0</v>
          </cell>
        </row>
        <row r="905">
          <cell r="F905">
            <v>0</v>
          </cell>
          <cell r="I905">
            <v>0</v>
          </cell>
          <cell r="K905">
            <v>0</v>
          </cell>
          <cell r="M905">
            <v>0</v>
          </cell>
        </row>
        <row r="906">
          <cell r="F906">
            <v>0</v>
          </cell>
          <cell r="I906">
            <v>0</v>
          </cell>
          <cell r="K906">
            <v>0</v>
          </cell>
          <cell r="M906">
            <v>0</v>
          </cell>
        </row>
        <row r="907">
          <cell r="F907">
            <v>0</v>
          </cell>
          <cell r="I907">
            <v>0</v>
          </cell>
          <cell r="K907">
            <v>0</v>
          </cell>
          <cell r="M907">
            <v>0</v>
          </cell>
        </row>
        <row r="908">
          <cell r="F908">
            <v>0</v>
          </cell>
          <cell r="I908">
            <v>0</v>
          </cell>
          <cell r="K908">
            <v>0</v>
          </cell>
          <cell r="M908">
            <v>0</v>
          </cell>
        </row>
        <row r="909">
          <cell r="F909">
            <v>0</v>
          </cell>
          <cell r="I909">
            <v>0</v>
          </cell>
          <cell r="K909">
            <v>0</v>
          </cell>
          <cell r="M909">
            <v>0</v>
          </cell>
        </row>
        <row r="910">
          <cell r="F910">
            <v>0</v>
          </cell>
          <cell r="I910">
            <v>0</v>
          </cell>
          <cell r="K910">
            <v>0</v>
          </cell>
          <cell r="M910">
            <v>0</v>
          </cell>
        </row>
        <row r="911">
          <cell r="F911">
            <v>0</v>
          </cell>
          <cell r="I911">
            <v>0</v>
          </cell>
          <cell r="K911">
            <v>0</v>
          </cell>
          <cell r="M911">
            <v>0</v>
          </cell>
        </row>
        <row r="912">
          <cell r="F912">
            <v>0</v>
          </cell>
          <cell r="I912">
            <v>0</v>
          </cell>
          <cell r="K912">
            <v>0</v>
          </cell>
          <cell r="M912">
            <v>0</v>
          </cell>
        </row>
        <row r="913">
          <cell r="F913">
            <v>0</v>
          </cell>
          <cell r="I913">
            <v>0</v>
          </cell>
          <cell r="K913">
            <v>0</v>
          </cell>
          <cell r="M913">
            <v>0</v>
          </cell>
        </row>
        <row r="914">
          <cell r="F914">
            <v>0</v>
          </cell>
          <cell r="I914">
            <v>0</v>
          </cell>
          <cell r="K914">
            <v>0</v>
          </cell>
          <cell r="M914">
            <v>0</v>
          </cell>
        </row>
        <row r="915">
          <cell r="F915">
            <v>0</v>
          </cell>
          <cell r="I915">
            <v>0</v>
          </cell>
          <cell r="K915">
            <v>0</v>
          </cell>
          <cell r="M915">
            <v>0</v>
          </cell>
        </row>
        <row r="916">
          <cell r="F916">
            <v>0</v>
          </cell>
          <cell r="I916">
            <v>0</v>
          </cell>
          <cell r="K916">
            <v>0</v>
          </cell>
          <cell r="M916">
            <v>0</v>
          </cell>
        </row>
        <row r="917">
          <cell r="F917">
            <v>0</v>
          </cell>
          <cell r="I917">
            <v>0</v>
          </cell>
          <cell r="K917">
            <v>0</v>
          </cell>
          <cell r="M917">
            <v>0</v>
          </cell>
        </row>
        <row r="918">
          <cell r="F918">
            <v>0</v>
          </cell>
          <cell r="I918">
            <v>0</v>
          </cell>
          <cell r="K918">
            <v>0</v>
          </cell>
          <cell r="M918">
            <v>0</v>
          </cell>
        </row>
        <row r="919">
          <cell r="F919">
            <v>0</v>
          </cell>
          <cell r="I919">
            <v>0</v>
          </cell>
          <cell r="K919">
            <v>0</v>
          </cell>
          <cell r="M919">
            <v>0</v>
          </cell>
        </row>
        <row r="920">
          <cell r="F920">
            <v>0</v>
          </cell>
          <cell r="I920">
            <v>0</v>
          </cell>
          <cell r="K920">
            <v>0</v>
          </cell>
          <cell r="M920">
            <v>0</v>
          </cell>
        </row>
        <row r="921">
          <cell r="F921">
            <v>0</v>
          </cell>
          <cell r="I921">
            <v>0</v>
          </cell>
          <cell r="K921">
            <v>0</v>
          </cell>
          <cell r="M921">
            <v>0</v>
          </cell>
        </row>
        <row r="922">
          <cell r="F922">
            <v>0</v>
          </cell>
          <cell r="I922">
            <v>0</v>
          </cell>
          <cell r="K922">
            <v>0</v>
          </cell>
          <cell r="M922">
            <v>0</v>
          </cell>
        </row>
        <row r="923">
          <cell r="F923">
            <v>0</v>
          </cell>
          <cell r="I923">
            <v>0</v>
          </cell>
          <cell r="K923">
            <v>0</v>
          </cell>
          <cell r="M923">
            <v>0</v>
          </cell>
        </row>
        <row r="924">
          <cell r="F924">
            <v>0</v>
          </cell>
          <cell r="I924">
            <v>0</v>
          </cell>
          <cell r="K924">
            <v>0</v>
          </cell>
          <cell r="M924">
            <v>0</v>
          </cell>
        </row>
        <row r="925">
          <cell r="F925">
            <v>0</v>
          </cell>
          <cell r="I925">
            <v>0</v>
          </cell>
          <cell r="K925">
            <v>0</v>
          </cell>
          <cell r="M925">
            <v>0</v>
          </cell>
        </row>
        <row r="926">
          <cell r="F926">
            <v>0</v>
          </cell>
          <cell r="I926">
            <v>0</v>
          </cell>
          <cell r="K926">
            <v>0</v>
          </cell>
          <cell r="M926">
            <v>0</v>
          </cell>
        </row>
        <row r="927">
          <cell r="F927">
            <v>0</v>
          </cell>
          <cell r="I927">
            <v>0</v>
          </cell>
          <cell r="K927">
            <v>0</v>
          </cell>
          <cell r="M927">
            <v>0</v>
          </cell>
        </row>
        <row r="928">
          <cell r="F928">
            <v>0</v>
          </cell>
          <cell r="I928">
            <v>0</v>
          </cell>
          <cell r="K928">
            <v>0</v>
          </cell>
          <cell r="M928">
            <v>0</v>
          </cell>
        </row>
        <row r="929">
          <cell r="F929">
            <v>0</v>
          </cell>
          <cell r="I929">
            <v>0</v>
          </cell>
          <cell r="K929">
            <v>0</v>
          </cell>
          <cell r="M929">
            <v>0</v>
          </cell>
        </row>
        <row r="930">
          <cell r="F930">
            <v>0</v>
          </cell>
          <cell r="I930">
            <v>0</v>
          </cell>
          <cell r="K930">
            <v>0</v>
          </cell>
          <cell r="M930">
            <v>0</v>
          </cell>
        </row>
        <row r="931">
          <cell r="F931">
            <v>0</v>
          </cell>
          <cell r="I931">
            <v>0</v>
          </cell>
          <cell r="K931">
            <v>0</v>
          </cell>
          <cell r="M931">
            <v>0</v>
          </cell>
        </row>
        <row r="932">
          <cell r="F932">
            <v>0</v>
          </cell>
          <cell r="I932">
            <v>0</v>
          </cell>
          <cell r="K932">
            <v>0</v>
          </cell>
          <cell r="M932">
            <v>0</v>
          </cell>
        </row>
        <row r="933">
          <cell r="F933">
            <v>0</v>
          </cell>
          <cell r="I933">
            <v>0</v>
          </cell>
          <cell r="K933">
            <v>0</v>
          </cell>
          <cell r="M933">
            <v>0</v>
          </cell>
        </row>
        <row r="934">
          <cell r="F934">
            <v>0</v>
          </cell>
          <cell r="I934">
            <v>0</v>
          </cell>
          <cell r="K934">
            <v>0</v>
          </cell>
          <cell r="M934">
            <v>0</v>
          </cell>
        </row>
        <row r="935">
          <cell r="F935">
            <v>0</v>
          </cell>
          <cell r="I935">
            <v>0</v>
          </cell>
          <cell r="K935">
            <v>0</v>
          </cell>
          <cell r="M935">
            <v>0</v>
          </cell>
        </row>
        <row r="936">
          <cell r="F936">
            <v>0</v>
          </cell>
          <cell r="I936">
            <v>0</v>
          </cell>
          <cell r="K936">
            <v>0</v>
          </cell>
          <cell r="M936">
            <v>0</v>
          </cell>
        </row>
        <row r="937">
          <cell r="F937">
            <v>0</v>
          </cell>
          <cell r="I937">
            <v>0</v>
          </cell>
          <cell r="K937">
            <v>0</v>
          </cell>
          <cell r="M937">
            <v>0</v>
          </cell>
        </row>
        <row r="938">
          <cell r="F938">
            <v>0</v>
          </cell>
          <cell r="I938">
            <v>0</v>
          </cell>
          <cell r="K938">
            <v>0</v>
          </cell>
          <cell r="M938">
            <v>0</v>
          </cell>
        </row>
        <row r="939">
          <cell r="F939">
            <v>0</v>
          </cell>
          <cell r="I939">
            <v>0</v>
          </cell>
          <cell r="K939">
            <v>0</v>
          </cell>
          <cell r="M939">
            <v>0</v>
          </cell>
        </row>
        <row r="940">
          <cell r="F940">
            <v>0</v>
          </cell>
          <cell r="I940">
            <v>0</v>
          </cell>
          <cell r="K940">
            <v>0</v>
          </cell>
          <cell r="M940">
            <v>0</v>
          </cell>
        </row>
        <row r="941">
          <cell r="F941">
            <v>0</v>
          </cell>
          <cell r="I941">
            <v>0</v>
          </cell>
          <cell r="K941">
            <v>0</v>
          </cell>
          <cell r="M941">
            <v>0</v>
          </cell>
        </row>
        <row r="942">
          <cell r="F942">
            <v>0</v>
          </cell>
          <cell r="I942">
            <v>0</v>
          </cell>
          <cell r="K942">
            <v>0</v>
          </cell>
          <cell r="M942">
            <v>0</v>
          </cell>
        </row>
        <row r="943">
          <cell r="F943">
            <v>0</v>
          </cell>
          <cell r="I943">
            <v>0</v>
          </cell>
          <cell r="K943">
            <v>0</v>
          </cell>
          <cell r="M943">
            <v>0</v>
          </cell>
        </row>
        <row r="944">
          <cell r="F944">
            <v>0</v>
          </cell>
          <cell r="I944">
            <v>0</v>
          </cell>
          <cell r="K944">
            <v>0</v>
          </cell>
          <cell r="M944">
            <v>0</v>
          </cell>
        </row>
        <row r="945">
          <cell r="F945">
            <v>0</v>
          </cell>
          <cell r="I945">
            <v>0</v>
          </cell>
          <cell r="K945">
            <v>0</v>
          </cell>
          <cell r="M945">
            <v>0</v>
          </cell>
        </row>
        <row r="946">
          <cell r="F946">
            <v>0</v>
          </cell>
          <cell r="I946">
            <v>0</v>
          </cell>
          <cell r="K946">
            <v>0</v>
          </cell>
          <cell r="M946">
            <v>0</v>
          </cell>
        </row>
        <row r="947">
          <cell r="F947">
            <v>0</v>
          </cell>
          <cell r="I947">
            <v>0</v>
          </cell>
          <cell r="K947">
            <v>0</v>
          </cell>
          <cell r="M947">
            <v>0</v>
          </cell>
        </row>
        <row r="948">
          <cell r="F948">
            <v>0</v>
          </cell>
          <cell r="I948">
            <v>0</v>
          </cell>
          <cell r="K948">
            <v>0</v>
          </cell>
          <cell r="M948">
            <v>0</v>
          </cell>
        </row>
        <row r="949">
          <cell r="F949">
            <v>0</v>
          </cell>
          <cell r="I949">
            <v>0</v>
          </cell>
          <cell r="K949">
            <v>0</v>
          </cell>
          <cell r="M949">
            <v>0</v>
          </cell>
        </row>
        <row r="950">
          <cell r="F950">
            <v>0</v>
          </cell>
          <cell r="I950">
            <v>0</v>
          </cell>
          <cell r="K950">
            <v>0</v>
          </cell>
          <cell r="M950">
            <v>0</v>
          </cell>
        </row>
        <row r="951">
          <cell r="F951">
            <v>0</v>
          </cell>
          <cell r="I951">
            <v>0</v>
          </cell>
          <cell r="K951">
            <v>0</v>
          </cell>
          <cell r="M951">
            <v>0</v>
          </cell>
        </row>
        <row r="952">
          <cell r="F952">
            <v>0</v>
          </cell>
          <cell r="I952">
            <v>0</v>
          </cell>
          <cell r="K952">
            <v>0</v>
          </cell>
          <cell r="M952">
            <v>0</v>
          </cell>
        </row>
        <row r="953">
          <cell r="F953">
            <v>0</v>
          </cell>
          <cell r="I953">
            <v>0</v>
          </cell>
          <cell r="K953">
            <v>0</v>
          </cell>
          <cell r="M953">
            <v>0</v>
          </cell>
        </row>
        <row r="954">
          <cell r="F954">
            <v>0</v>
          </cell>
          <cell r="I954">
            <v>0</v>
          </cell>
          <cell r="K954">
            <v>0</v>
          </cell>
          <cell r="M954">
            <v>0</v>
          </cell>
        </row>
        <row r="955">
          <cell r="F955">
            <v>0</v>
          </cell>
          <cell r="I955">
            <v>0</v>
          </cell>
          <cell r="K955">
            <v>0</v>
          </cell>
          <cell r="M955">
            <v>0</v>
          </cell>
        </row>
        <row r="956">
          <cell r="F956">
            <v>0</v>
          </cell>
          <cell r="I956">
            <v>0</v>
          </cell>
          <cell r="K956">
            <v>0</v>
          </cell>
          <cell r="M956">
            <v>0</v>
          </cell>
        </row>
        <row r="957">
          <cell r="F957">
            <v>0</v>
          </cell>
          <cell r="I957">
            <v>0</v>
          </cell>
          <cell r="K957">
            <v>0</v>
          </cell>
          <cell r="M957">
            <v>0</v>
          </cell>
        </row>
        <row r="958">
          <cell r="F958">
            <v>0</v>
          </cell>
          <cell r="I958">
            <v>0</v>
          </cell>
          <cell r="K958">
            <v>0</v>
          </cell>
          <cell r="M958">
            <v>0</v>
          </cell>
        </row>
        <row r="959">
          <cell r="F959">
            <v>0</v>
          </cell>
          <cell r="I959">
            <v>0</v>
          </cell>
          <cell r="K959">
            <v>0</v>
          </cell>
          <cell r="M959">
            <v>0</v>
          </cell>
        </row>
        <row r="960">
          <cell r="F960">
            <v>0</v>
          </cell>
          <cell r="I960">
            <v>0</v>
          </cell>
          <cell r="K960">
            <v>0</v>
          </cell>
          <cell r="M960">
            <v>0</v>
          </cell>
        </row>
        <row r="961">
          <cell r="F961">
            <v>0</v>
          </cell>
          <cell r="I961">
            <v>0</v>
          </cell>
          <cell r="K961">
            <v>0</v>
          </cell>
          <cell r="M961">
            <v>0</v>
          </cell>
        </row>
        <row r="962">
          <cell r="F962">
            <v>0</v>
          </cell>
          <cell r="I962">
            <v>0</v>
          </cell>
          <cell r="K962">
            <v>0</v>
          </cell>
          <cell r="M962">
            <v>0</v>
          </cell>
        </row>
        <row r="963">
          <cell r="F963">
            <v>0</v>
          </cell>
          <cell r="I963">
            <v>0</v>
          </cell>
          <cell r="K963">
            <v>0</v>
          </cell>
          <cell r="M963">
            <v>0</v>
          </cell>
        </row>
        <row r="964">
          <cell r="F964">
            <v>0</v>
          </cell>
          <cell r="I964">
            <v>0</v>
          </cell>
          <cell r="K964">
            <v>0</v>
          </cell>
          <cell r="M964">
            <v>0</v>
          </cell>
        </row>
        <row r="965">
          <cell r="F965">
            <v>0</v>
          </cell>
          <cell r="I965">
            <v>0</v>
          </cell>
          <cell r="K965">
            <v>0</v>
          </cell>
          <cell r="M965">
            <v>0</v>
          </cell>
        </row>
        <row r="966">
          <cell r="F966">
            <v>0</v>
          </cell>
          <cell r="I966">
            <v>0</v>
          </cell>
          <cell r="K966">
            <v>0</v>
          </cell>
          <cell r="M966">
            <v>0</v>
          </cell>
        </row>
        <row r="967">
          <cell r="F967">
            <v>0</v>
          </cell>
          <cell r="I967">
            <v>0</v>
          </cell>
          <cell r="K967">
            <v>0</v>
          </cell>
          <cell r="M967">
            <v>0</v>
          </cell>
        </row>
        <row r="968">
          <cell r="F968">
            <v>0</v>
          </cell>
          <cell r="I968">
            <v>0</v>
          </cell>
          <cell r="K968">
            <v>0</v>
          </cell>
          <cell r="M968">
            <v>0</v>
          </cell>
        </row>
        <row r="969">
          <cell r="F969">
            <v>0</v>
          </cell>
          <cell r="I969">
            <v>0</v>
          </cell>
          <cell r="K969">
            <v>0</v>
          </cell>
          <cell r="M969">
            <v>0</v>
          </cell>
        </row>
        <row r="970">
          <cell r="F970">
            <v>0</v>
          </cell>
          <cell r="I970">
            <v>0</v>
          </cell>
          <cell r="K970">
            <v>0</v>
          </cell>
          <cell r="M970">
            <v>0</v>
          </cell>
        </row>
        <row r="971">
          <cell r="F971">
            <v>0</v>
          </cell>
          <cell r="I971">
            <v>0</v>
          </cell>
          <cell r="K971">
            <v>0</v>
          </cell>
          <cell r="M971">
            <v>0</v>
          </cell>
        </row>
        <row r="972">
          <cell r="F972">
            <v>0</v>
          </cell>
          <cell r="I972">
            <v>0</v>
          </cell>
          <cell r="K972">
            <v>0</v>
          </cell>
          <cell r="M972">
            <v>0</v>
          </cell>
        </row>
        <row r="973">
          <cell r="F973">
            <v>0</v>
          </cell>
          <cell r="I973">
            <v>0</v>
          </cell>
          <cell r="K973">
            <v>0</v>
          </cell>
          <cell r="M973">
            <v>0</v>
          </cell>
        </row>
        <row r="974">
          <cell r="F974">
            <v>0</v>
          </cell>
          <cell r="I974">
            <v>0</v>
          </cell>
          <cell r="K974">
            <v>0</v>
          </cell>
          <cell r="M974">
            <v>0</v>
          </cell>
        </row>
        <row r="975">
          <cell r="F975">
            <v>0</v>
          </cell>
          <cell r="I975">
            <v>0</v>
          </cell>
          <cell r="K975">
            <v>0</v>
          </cell>
          <cell r="M975">
            <v>0</v>
          </cell>
        </row>
        <row r="976">
          <cell r="F976">
            <v>0</v>
          </cell>
          <cell r="I976">
            <v>0</v>
          </cell>
          <cell r="K976">
            <v>0</v>
          </cell>
          <cell r="M976">
            <v>0</v>
          </cell>
        </row>
        <row r="977">
          <cell r="F977">
            <v>0</v>
          </cell>
          <cell r="I977">
            <v>0</v>
          </cell>
          <cell r="K977">
            <v>0</v>
          </cell>
          <cell r="M977">
            <v>0</v>
          </cell>
        </row>
        <row r="978">
          <cell r="F978">
            <v>0</v>
          </cell>
          <cell r="I978">
            <v>0</v>
          </cell>
          <cell r="K978">
            <v>0</v>
          </cell>
          <cell r="M978">
            <v>0</v>
          </cell>
        </row>
        <row r="979">
          <cell r="F979">
            <v>0</v>
          </cell>
          <cell r="I979">
            <v>0</v>
          </cell>
          <cell r="K979">
            <v>0</v>
          </cell>
          <cell r="M979">
            <v>0</v>
          </cell>
        </row>
        <row r="980">
          <cell r="F980">
            <v>0</v>
          </cell>
          <cell r="I980">
            <v>0</v>
          </cell>
          <cell r="K980">
            <v>0</v>
          </cell>
          <cell r="M980">
            <v>0</v>
          </cell>
        </row>
        <row r="981">
          <cell r="F981">
            <v>0</v>
          </cell>
          <cell r="I981">
            <v>0</v>
          </cell>
          <cell r="K981">
            <v>0</v>
          </cell>
          <cell r="M981">
            <v>0</v>
          </cell>
        </row>
        <row r="982">
          <cell r="F982">
            <v>0</v>
          </cell>
          <cell r="I982">
            <v>0</v>
          </cell>
          <cell r="K982">
            <v>0</v>
          </cell>
          <cell r="M982">
            <v>0</v>
          </cell>
        </row>
        <row r="983">
          <cell r="F983">
            <v>0</v>
          </cell>
          <cell r="I983">
            <v>0</v>
          </cell>
          <cell r="K983">
            <v>0</v>
          </cell>
          <cell r="M983">
            <v>0</v>
          </cell>
        </row>
        <row r="984">
          <cell r="F984">
            <v>0</v>
          </cell>
          <cell r="I984">
            <v>0</v>
          </cell>
          <cell r="K984">
            <v>0</v>
          </cell>
          <cell r="M984">
            <v>0</v>
          </cell>
        </row>
        <row r="985">
          <cell r="F985">
            <v>0</v>
          </cell>
          <cell r="I985">
            <v>0</v>
          </cell>
          <cell r="K985">
            <v>0</v>
          </cell>
          <cell r="M985">
            <v>0</v>
          </cell>
        </row>
        <row r="986">
          <cell r="F986">
            <v>0</v>
          </cell>
          <cell r="I986">
            <v>0</v>
          </cell>
          <cell r="K986">
            <v>0</v>
          </cell>
          <cell r="M986">
            <v>0</v>
          </cell>
        </row>
        <row r="987">
          <cell r="F987">
            <v>0</v>
          </cell>
          <cell r="I987">
            <v>0</v>
          </cell>
          <cell r="K987">
            <v>0</v>
          </cell>
          <cell r="M987">
            <v>0</v>
          </cell>
        </row>
        <row r="988">
          <cell r="F988">
            <v>0</v>
          </cell>
          <cell r="I988">
            <v>0</v>
          </cell>
          <cell r="K988">
            <v>0</v>
          </cell>
          <cell r="M988">
            <v>0</v>
          </cell>
        </row>
        <row r="989">
          <cell r="F989">
            <v>0</v>
          </cell>
          <cell r="I989">
            <v>0</v>
          </cell>
          <cell r="K989">
            <v>0</v>
          </cell>
          <cell r="M989">
            <v>0</v>
          </cell>
        </row>
        <row r="990">
          <cell r="F990">
            <v>0</v>
          </cell>
          <cell r="I990">
            <v>0</v>
          </cell>
          <cell r="K990">
            <v>0</v>
          </cell>
          <cell r="M990">
            <v>0</v>
          </cell>
        </row>
        <row r="991">
          <cell r="F991">
            <v>0</v>
          </cell>
          <cell r="I991">
            <v>0</v>
          </cell>
          <cell r="K991">
            <v>0</v>
          </cell>
          <cell r="M991">
            <v>0</v>
          </cell>
        </row>
        <row r="992">
          <cell r="F992">
            <v>0</v>
          </cell>
          <cell r="I992">
            <v>0</v>
          </cell>
          <cell r="K992">
            <v>0</v>
          </cell>
          <cell r="M992">
            <v>0</v>
          </cell>
        </row>
        <row r="993">
          <cell r="F993">
            <v>0</v>
          </cell>
          <cell r="I993">
            <v>0</v>
          </cell>
          <cell r="K993">
            <v>0</v>
          </cell>
          <cell r="M993">
            <v>0</v>
          </cell>
        </row>
        <row r="994">
          <cell r="F994">
            <v>0</v>
          </cell>
          <cell r="I994">
            <v>0</v>
          </cell>
          <cell r="K994">
            <v>0</v>
          </cell>
          <cell r="M994">
            <v>0</v>
          </cell>
        </row>
        <row r="995">
          <cell r="F995">
            <v>0</v>
          </cell>
          <cell r="I995">
            <v>0</v>
          </cell>
          <cell r="K995">
            <v>0</v>
          </cell>
          <cell r="M995">
            <v>0</v>
          </cell>
        </row>
        <row r="996">
          <cell r="F996">
            <v>0</v>
          </cell>
          <cell r="I996">
            <v>0</v>
          </cell>
          <cell r="K996">
            <v>0</v>
          </cell>
          <cell r="M996">
            <v>0</v>
          </cell>
        </row>
        <row r="997">
          <cell r="F997">
            <v>0</v>
          </cell>
          <cell r="I997">
            <v>0</v>
          </cell>
          <cell r="K997">
            <v>0</v>
          </cell>
          <cell r="M997">
            <v>0</v>
          </cell>
        </row>
        <row r="998">
          <cell r="F998">
            <v>0</v>
          </cell>
          <cell r="I998">
            <v>0</v>
          </cell>
          <cell r="K998">
            <v>0</v>
          </cell>
          <cell r="M998">
            <v>0</v>
          </cell>
        </row>
        <row r="999">
          <cell r="F999">
            <v>0</v>
          </cell>
          <cell r="I999">
            <v>0</v>
          </cell>
          <cell r="K999">
            <v>0</v>
          </cell>
          <cell r="M999">
            <v>0</v>
          </cell>
        </row>
        <row r="1000">
          <cell r="F1000">
            <v>0</v>
          </cell>
          <cell r="I1000">
            <v>0</v>
          </cell>
          <cell r="K1000">
            <v>0</v>
          </cell>
          <cell r="M1000">
            <v>0</v>
          </cell>
        </row>
        <row r="1001">
          <cell r="F1001">
            <v>0</v>
          </cell>
          <cell r="I1001">
            <v>0</v>
          </cell>
          <cell r="K1001">
            <v>0</v>
          </cell>
          <cell r="M1001">
            <v>0</v>
          </cell>
        </row>
        <row r="1002">
          <cell r="F1002">
            <v>0</v>
          </cell>
          <cell r="I1002">
            <v>0</v>
          </cell>
          <cell r="K1002">
            <v>0</v>
          </cell>
          <cell r="M1002">
            <v>0</v>
          </cell>
        </row>
        <row r="1003">
          <cell r="F1003">
            <v>0</v>
          </cell>
          <cell r="I1003">
            <v>0</v>
          </cell>
          <cell r="K1003">
            <v>0</v>
          </cell>
          <cell r="M1003">
            <v>0</v>
          </cell>
        </row>
        <row r="1004">
          <cell r="F1004">
            <v>0</v>
          </cell>
          <cell r="I1004">
            <v>0</v>
          </cell>
          <cell r="K1004">
            <v>0</v>
          </cell>
          <cell r="M1004">
            <v>0</v>
          </cell>
        </row>
        <row r="1005">
          <cell r="F1005">
            <v>0</v>
          </cell>
          <cell r="I1005">
            <v>0</v>
          </cell>
          <cell r="K1005">
            <v>0</v>
          </cell>
          <cell r="M1005">
            <v>0</v>
          </cell>
        </row>
        <row r="1006">
          <cell r="F1006">
            <v>0</v>
          </cell>
          <cell r="I1006">
            <v>0</v>
          </cell>
          <cell r="K1006">
            <v>0</v>
          </cell>
          <cell r="M1006">
            <v>0</v>
          </cell>
        </row>
        <row r="1007">
          <cell r="F1007">
            <v>0</v>
          </cell>
          <cell r="I1007">
            <v>0</v>
          </cell>
          <cell r="K1007">
            <v>0</v>
          </cell>
          <cell r="M1007">
            <v>0</v>
          </cell>
        </row>
        <row r="1008">
          <cell r="F1008">
            <v>0</v>
          </cell>
          <cell r="I1008">
            <v>0</v>
          </cell>
          <cell r="K1008">
            <v>0</v>
          </cell>
          <cell r="M1008">
            <v>0</v>
          </cell>
        </row>
        <row r="1009">
          <cell r="F1009">
            <v>0</v>
          </cell>
          <cell r="I1009">
            <v>0</v>
          </cell>
          <cell r="K1009">
            <v>0</v>
          </cell>
          <cell r="M1009">
            <v>0</v>
          </cell>
        </row>
        <row r="1010">
          <cell r="F1010">
            <v>0</v>
          </cell>
          <cell r="I1010">
            <v>0</v>
          </cell>
          <cell r="K1010">
            <v>0</v>
          </cell>
          <cell r="M1010">
            <v>0</v>
          </cell>
        </row>
        <row r="1011">
          <cell r="F1011">
            <v>0</v>
          </cell>
          <cell r="I1011">
            <v>0</v>
          </cell>
          <cell r="K1011">
            <v>0</v>
          </cell>
          <cell r="M1011">
            <v>0</v>
          </cell>
        </row>
        <row r="1012">
          <cell r="F1012">
            <v>0</v>
          </cell>
          <cell r="I1012">
            <v>0</v>
          </cell>
          <cell r="K1012">
            <v>0</v>
          </cell>
          <cell r="M1012">
            <v>0</v>
          </cell>
        </row>
        <row r="1013">
          <cell r="F1013">
            <v>0</v>
          </cell>
          <cell r="I1013">
            <v>0</v>
          </cell>
          <cell r="K1013">
            <v>0</v>
          </cell>
          <cell r="M1013">
            <v>0</v>
          </cell>
        </row>
        <row r="1014">
          <cell r="F1014">
            <v>0</v>
          </cell>
          <cell r="I1014">
            <v>0</v>
          </cell>
          <cell r="K1014">
            <v>0</v>
          </cell>
          <cell r="M1014">
            <v>0</v>
          </cell>
        </row>
        <row r="1015">
          <cell r="F1015">
            <v>0</v>
          </cell>
          <cell r="I1015">
            <v>0</v>
          </cell>
          <cell r="K1015">
            <v>0</v>
          </cell>
          <cell r="M1015">
            <v>0</v>
          </cell>
        </row>
        <row r="1016">
          <cell r="F1016">
            <v>0</v>
          </cell>
          <cell r="I1016">
            <v>0</v>
          </cell>
          <cell r="K1016">
            <v>0</v>
          </cell>
          <cell r="M1016">
            <v>0</v>
          </cell>
        </row>
        <row r="1017">
          <cell r="F1017">
            <v>0</v>
          </cell>
          <cell r="I1017">
            <v>0</v>
          </cell>
          <cell r="K1017">
            <v>0</v>
          </cell>
          <cell r="M1017">
            <v>0</v>
          </cell>
        </row>
        <row r="1018">
          <cell r="F1018">
            <v>0</v>
          </cell>
          <cell r="I1018">
            <v>0</v>
          </cell>
          <cell r="K1018">
            <v>0</v>
          </cell>
          <cell r="M1018">
            <v>0</v>
          </cell>
        </row>
        <row r="1019">
          <cell r="F1019">
            <v>0</v>
          </cell>
          <cell r="I1019">
            <v>0</v>
          </cell>
          <cell r="K1019">
            <v>0</v>
          </cell>
          <cell r="M1019">
            <v>0</v>
          </cell>
        </row>
        <row r="1020">
          <cell r="F1020">
            <v>0</v>
          </cell>
          <cell r="I1020">
            <v>0</v>
          </cell>
          <cell r="K1020">
            <v>0</v>
          </cell>
          <cell r="M1020">
            <v>0</v>
          </cell>
        </row>
        <row r="1021">
          <cell r="F1021">
            <v>0</v>
          </cell>
          <cell r="I1021">
            <v>0</v>
          </cell>
          <cell r="K1021">
            <v>0</v>
          </cell>
          <cell r="M1021">
            <v>0</v>
          </cell>
        </row>
        <row r="1022">
          <cell r="F1022">
            <v>0</v>
          </cell>
          <cell r="I1022">
            <v>0</v>
          </cell>
          <cell r="K1022">
            <v>0</v>
          </cell>
          <cell r="M1022">
            <v>0</v>
          </cell>
        </row>
        <row r="1023">
          <cell r="F1023">
            <v>0</v>
          </cell>
          <cell r="I1023">
            <v>0</v>
          </cell>
          <cell r="K1023">
            <v>0</v>
          </cell>
          <cell r="M1023">
            <v>0</v>
          </cell>
        </row>
        <row r="1024">
          <cell r="F1024">
            <v>0</v>
          </cell>
          <cell r="I1024">
            <v>0</v>
          </cell>
          <cell r="K1024">
            <v>0</v>
          </cell>
          <cell r="M1024">
            <v>0</v>
          </cell>
        </row>
        <row r="1025">
          <cell r="F1025">
            <v>0</v>
          </cell>
          <cell r="I1025">
            <v>0</v>
          </cell>
          <cell r="K1025">
            <v>0</v>
          </cell>
          <cell r="M1025">
            <v>0</v>
          </cell>
        </row>
        <row r="1026">
          <cell r="F1026">
            <v>0</v>
          </cell>
          <cell r="I1026">
            <v>0</v>
          </cell>
          <cell r="K1026">
            <v>0</v>
          </cell>
          <cell r="M1026">
            <v>0</v>
          </cell>
        </row>
        <row r="1027">
          <cell r="F1027">
            <v>0</v>
          </cell>
          <cell r="I1027">
            <v>0</v>
          </cell>
          <cell r="K1027">
            <v>0</v>
          </cell>
          <cell r="M1027">
            <v>0</v>
          </cell>
        </row>
        <row r="1028">
          <cell r="F1028">
            <v>0</v>
          </cell>
          <cell r="I1028">
            <v>0</v>
          </cell>
          <cell r="K1028">
            <v>0</v>
          </cell>
          <cell r="M1028">
            <v>0</v>
          </cell>
        </row>
        <row r="1029">
          <cell r="F1029">
            <v>0</v>
          </cell>
          <cell r="I1029">
            <v>0</v>
          </cell>
          <cell r="K1029">
            <v>0</v>
          </cell>
          <cell r="M1029">
            <v>0</v>
          </cell>
        </row>
        <row r="1030">
          <cell r="F1030">
            <v>0</v>
          </cell>
          <cell r="I1030">
            <v>0</v>
          </cell>
          <cell r="K1030">
            <v>0</v>
          </cell>
          <cell r="M1030">
            <v>0</v>
          </cell>
        </row>
        <row r="1031">
          <cell r="F1031">
            <v>0</v>
          </cell>
          <cell r="I1031">
            <v>0</v>
          </cell>
          <cell r="K1031">
            <v>0</v>
          </cell>
          <cell r="M1031">
            <v>0</v>
          </cell>
        </row>
        <row r="1032">
          <cell r="F1032">
            <v>0</v>
          </cell>
          <cell r="I1032">
            <v>0</v>
          </cell>
          <cell r="K1032">
            <v>0</v>
          </cell>
          <cell r="M1032">
            <v>0</v>
          </cell>
        </row>
        <row r="1033">
          <cell r="F1033">
            <v>0</v>
          </cell>
          <cell r="I1033">
            <v>0</v>
          </cell>
          <cell r="K1033">
            <v>0</v>
          </cell>
          <cell r="M1033">
            <v>0</v>
          </cell>
        </row>
        <row r="1034">
          <cell r="F1034">
            <v>0</v>
          </cell>
          <cell r="I1034">
            <v>0</v>
          </cell>
          <cell r="K1034">
            <v>0</v>
          </cell>
          <cell r="M1034">
            <v>0</v>
          </cell>
        </row>
        <row r="1035">
          <cell r="F1035">
            <v>0</v>
          </cell>
          <cell r="I1035">
            <v>0</v>
          </cell>
          <cell r="K1035">
            <v>0</v>
          </cell>
          <cell r="M1035">
            <v>0</v>
          </cell>
        </row>
        <row r="1036">
          <cell r="F1036">
            <v>0</v>
          </cell>
          <cell r="I1036">
            <v>0</v>
          </cell>
          <cell r="K1036">
            <v>0</v>
          </cell>
          <cell r="M1036">
            <v>0</v>
          </cell>
        </row>
        <row r="1037">
          <cell r="F1037">
            <v>0</v>
          </cell>
          <cell r="I1037">
            <v>0</v>
          </cell>
          <cell r="K1037">
            <v>0</v>
          </cell>
          <cell r="M1037">
            <v>0</v>
          </cell>
        </row>
        <row r="1038">
          <cell r="F1038">
            <v>0</v>
          </cell>
          <cell r="I1038">
            <v>0</v>
          </cell>
          <cell r="K1038">
            <v>0</v>
          </cell>
          <cell r="M1038">
            <v>0</v>
          </cell>
        </row>
        <row r="1039">
          <cell r="F1039">
            <v>0</v>
          </cell>
          <cell r="I1039">
            <v>0</v>
          </cell>
          <cell r="K1039">
            <v>0</v>
          </cell>
          <cell r="M1039">
            <v>0</v>
          </cell>
        </row>
        <row r="1040">
          <cell r="F1040">
            <v>0</v>
          </cell>
          <cell r="I1040">
            <v>0</v>
          </cell>
          <cell r="K1040">
            <v>0</v>
          </cell>
          <cell r="M1040">
            <v>0</v>
          </cell>
        </row>
        <row r="1041">
          <cell r="F1041">
            <v>0</v>
          </cell>
          <cell r="I1041">
            <v>0</v>
          </cell>
          <cell r="K1041">
            <v>0</v>
          </cell>
          <cell r="M1041">
            <v>0</v>
          </cell>
        </row>
        <row r="1042">
          <cell r="F1042">
            <v>0</v>
          </cell>
          <cell r="I1042">
            <v>0</v>
          </cell>
          <cell r="K1042">
            <v>0</v>
          </cell>
          <cell r="M1042">
            <v>0</v>
          </cell>
        </row>
        <row r="1043">
          <cell r="F1043">
            <v>0</v>
          </cell>
          <cell r="I1043">
            <v>0</v>
          </cell>
          <cell r="K1043">
            <v>0</v>
          </cell>
          <cell r="M1043">
            <v>0</v>
          </cell>
        </row>
        <row r="1044">
          <cell r="F1044">
            <v>0</v>
          </cell>
          <cell r="I1044">
            <v>0</v>
          </cell>
          <cell r="K1044">
            <v>0</v>
          </cell>
          <cell r="M1044">
            <v>0</v>
          </cell>
        </row>
        <row r="1045">
          <cell r="F1045">
            <v>0</v>
          </cell>
          <cell r="I1045">
            <v>0</v>
          </cell>
          <cell r="K1045">
            <v>0</v>
          </cell>
          <cell r="M1045">
            <v>0</v>
          </cell>
        </row>
        <row r="1046">
          <cell r="F1046">
            <v>0</v>
          </cell>
          <cell r="I1046">
            <v>0</v>
          </cell>
          <cell r="K1046">
            <v>0</v>
          </cell>
          <cell r="M1046">
            <v>0</v>
          </cell>
        </row>
        <row r="1047">
          <cell r="F1047">
            <v>0</v>
          </cell>
          <cell r="I1047">
            <v>0</v>
          </cell>
          <cell r="K1047">
            <v>0</v>
          </cell>
          <cell r="M1047">
            <v>0</v>
          </cell>
        </row>
        <row r="1048">
          <cell r="F1048">
            <v>0</v>
          </cell>
          <cell r="I1048">
            <v>0</v>
          </cell>
          <cell r="K1048">
            <v>0</v>
          </cell>
          <cell r="M1048">
            <v>0</v>
          </cell>
        </row>
        <row r="1049">
          <cell r="F1049">
            <v>0</v>
          </cell>
          <cell r="I1049">
            <v>0</v>
          </cell>
          <cell r="K1049">
            <v>0</v>
          </cell>
          <cell r="M1049">
            <v>0</v>
          </cell>
        </row>
        <row r="1050">
          <cell r="F1050">
            <v>0</v>
          </cell>
          <cell r="I1050">
            <v>0</v>
          </cell>
          <cell r="K1050">
            <v>0</v>
          </cell>
          <cell r="M1050">
            <v>0</v>
          </cell>
        </row>
        <row r="1051">
          <cell r="F1051">
            <v>0</v>
          </cell>
          <cell r="I1051">
            <v>0</v>
          </cell>
          <cell r="K1051">
            <v>0</v>
          </cell>
          <cell r="M1051">
            <v>0</v>
          </cell>
        </row>
        <row r="1052">
          <cell r="F1052">
            <v>0</v>
          </cell>
          <cell r="I1052">
            <v>0</v>
          </cell>
          <cell r="K1052">
            <v>0</v>
          </cell>
          <cell r="M1052">
            <v>0</v>
          </cell>
        </row>
        <row r="1053">
          <cell r="F1053">
            <v>0</v>
          </cell>
          <cell r="I1053">
            <v>0</v>
          </cell>
          <cell r="K1053">
            <v>0</v>
          </cell>
          <cell r="M1053">
            <v>0</v>
          </cell>
        </row>
        <row r="1054">
          <cell r="F1054">
            <v>0</v>
          </cell>
          <cell r="I1054">
            <v>0</v>
          </cell>
          <cell r="K1054">
            <v>0</v>
          </cell>
          <cell r="M1054">
            <v>0</v>
          </cell>
        </row>
        <row r="1055">
          <cell r="F1055">
            <v>0</v>
          </cell>
          <cell r="I1055">
            <v>0</v>
          </cell>
          <cell r="K1055">
            <v>0</v>
          </cell>
          <cell r="M1055">
            <v>0</v>
          </cell>
        </row>
        <row r="1056">
          <cell r="F1056">
            <v>0</v>
          </cell>
          <cell r="I1056">
            <v>0</v>
          </cell>
          <cell r="K1056">
            <v>0</v>
          </cell>
          <cell r="M1056">
            <v>0</v>
          </cell>
        </row>
        <row r="1057">
          <cell r="F1057">
            <v>0</v>
          </cell>
          <cell r="I1057">
            <v>0</v>
          </cell>
          <cell r="K1057">
            <v>0</v>
          </cell>
          <cell r="M1057">
            <v>0</v>
          </cell>
        </row>
        <row r="1058">
          <cell r="F1058">
            <v>0</v>
          </cell>
          <cell r="I1058">
            <v>0</v>
          </cell>
          <cell r="K1058">
            <v>0</v>
          </cell>
          <cell r="M1058">
            <v>0</v>
          </cell>
        </row>
        <row r="1059">
          <cell r="F1059">
            <v>0</v>
          </cell>
          <cell r="I1059">
            <v>0</v>
          </cell>
          <cell r="K1059">
            <v>0</v>
          </cell>
          <cell r="M1059">
            <v>0</v>
          </cell>
        </row>
      </sheetData>
      <sheetData sheetId="24">
        <row r="1">
          <cell r="C1" t="str">
            <v>Company</v>
          </cell>
          <cell r="D1" t="str">
            <v>Year</v>
          </cell>
          <cell r="E1" t="str">
            <v>Month</v>
          </cell>
          <cell r="F1" t="str">
            <v>Peak (MW)</v>
          </cell>
          <cell r="J1" t="str">
            <v>Energy (GWh)</v>
          </cell>
          <cell r="X1" t="str">
            <v>Purchase Cost ($000)</v>
          </cell>
        </row>
        <row r="2">
          <cell r="D2">
            <v>2019</v>
          </cell>
          <cell r="E2">
            <v>1</v>
          </cell>
          <cell r="F2">
            <v>0</v>
          </cell>
          <cell r="J2">
            <v>0</v>
          </cell>
          <cell r="X2">
            <v>0</v>
          </cell>
        </row>
        <row r="3">
          <cell r="D3">
            <v>2019</v>
          </cell>
          <cell r="E3">
            <v>1</v>
          </cell>
          <cell r="F3">
            <v>1107.5</v>
          </cell>
          <cell r="J3">
            <v>538.71105957031295</v>
          </cell>
          <cell r="X3">
            <v>16538.75390625</v>
          </cell>
        </row>
        <row r="4">
          <cell r="D4">
            <v>2019</v>
          </cell>
          <cell r="E4">
            <v>2</v>
          </cell>
          <cell r="F4">
            <v>0</v>
          </cell>
          <cell r="J4">
            <v>0</v>
          </cell>
          <cell r="X4">
            <v>0</v>
          </cell>
        </row>
        <row r="5">
          <cell r="D5">
            <v>2019</v>
          </cell>
          <cell r="E5">
            <v>2</v>
          </cell>
          <cell r="F5">
            <v>1102.91003417969</v>
          </cell>
          <cell r="J5">
            <v>465.36300659179699</v>
          </cell>
          <cell r="X5">
            <v>11798.9287109375</v>
          </cell>
        </row>
        <row r="6">
          <cell r="D6">
            <v>2019</v>
          </cell>
          <cell r="E6">
            <v>3</v>
          </cell>
          <cell r="F6">
            <v>0</v>
          </cell>
          <cell r="J6">
            <v>0</v>
          </cell>
          <cell r="X6">
            <v>0</v>
          </cell>
        </row>
        <row r="7">
          <cell r="D7">
            <v>2019</v>
          </cell>
          <cell r="E7">
            <v>3</v>
          </cell>
          <cell r="F7">
            <v>986.55999755859398</v>
          </cell>
          <cell r="J7">
            <v>439.90713500976602</v>
          </cell>
          <cell r="X7">
            <v>11472.3076171875</v>
          </cell>
        </row>
        <row r="8">
          <cell r="D8">
            <v>2019</v>
          </cell>
          <cell r="E8">
            <v>4</v>
          </cell>
          <cell r="F8">
            <v>0</v>
          </cell>
          <cell r="J8">
            <v>0</v>
          </cell>
          <cell r="X8">
            <v>0</v>
          </cell>
        </row>
        <row r="9">
          <cell r="D9">
            <v>2019</v>
          </cell>
          <cell r="E9">
            <v>4</v>
          </cell>
          <cell r="F9">
            <v>727.86999511718795</v>
          </cell>
          <cell r="J9">
            <v>377.45959472656301</v>
          </cell>
          <cell r="X9">
            <v>8881.376953125</v>
          </cell>
        </row>
        <row r="10">
          <cell r="D10">
            <v>2019</v>
          </cell>
          <cell r="E10">
            <v>5</v>
          </cell>
          <cell r="F10">
            <v>0</v>
          </cell>
          <cell r="J10">
            <v>0</v>
          </cell>
          <cell r="X10">
            <v>0</v>
          </cell>
        </row>
        <row r="11">
          <cell r="D11">
            <v>2019</v>
          </cell>
          <cell r="E11">
            <v>5</v>
          </cell>
          <cell r="F11">
            <v>796.53997802734398</v>
          </cell>
          <cell r="J11">
            <v>399.06887817382801</v>
          </cell>
          <cell r="X11">
            <v>8833.0048828125</v>
          </cell>
        </row>
        <row r="12">
          <cell r="D12">
            <v>2019</v>
          </cell>
          <cell r="E12">
            <v>6</v>
          </cell>
          <cell r="F12">
            <v>0</v>
          </cell>
          <cell r="J12">
            <v>0</v>
          </cell>
          <cell r="X12">
            <v>0</v>
          </cell>
        </row>
        <row r="13">
          <cell r="D13">
            <v>2019</v>
          </cell>
          <cell r="E13">
            <v>6</v>
          </cell>
          <cell r="F13">
            <v>1039.7099609375</v>
          </cell>
          <cell r="J13">
            <v>461.01278686523398</v>
          </cell>
          <cell r="X13">
            <v>12059.0029296875</v>
          </cell>
        </row>
        <row r="14">
          <cell r="D14">
            <v>2019</v>
          </cell>
          <cell r="E14">
            <v>7</v>
          </cell>
          <cell r="F14">
            <v>0</v>
          </cell>
          <cell r="J14">
            <v>0</v>
          </cell>
          <cell r="X14">
            <v>0</v>
          </cell>
        </row>
        <row r="15">
          <cell r="D15">
            <v>2019</v>
          </cell>
          <cell r="E15">
            <v>7</v>
          </cell>
          <cell r="F15">
            <v>1082.98999023438</v>
          </cell>
          <cell r="J15">
            <v>525.298095703125</v>
          </cell>
          <cell r="X15">
            <v>14920.2138671875</v>
          </cell>
        </row>
        <row r="16">
          <cell r="D16">
            <v>2019</v>
          </cell>
          <cell r="E16">
            <v>8</v>
          </cell>
          <cell r="F16">
            <v>0</v>
          </cell>
          <cell r="J16">
            <v>0</v>
          </cell>
          <cell r="X16">
            <v>0</v>
          </cell>
        </row>
        <row r="17">
          <cell r="D17">
            <v>2019</v>
          </cell>
          <cell r="E17">
            <v>8</v>
          </cell>
          <cell r="F17">
            <v>1089.43994140625</v>
          </cell>
          <cell r="J17">
            <v>526.7822265625</v>
          </cell>
          <cell r="X17">
            <v>16859.015625</v>
          </cell>
        </row>
        <row r="18">
          <cell r="D18">
            <v>2019</v>
          </cell>
          <cell r="E18">
            <v>9</v>
          </cell>
          <cell r="F18">
            <v>0</v>
          </cell>
          <cell r="J18">
            <v>0</v>
          </cell>
          <cell r="X18">
            <v>0</v>
          </cell>
        </row>
        <row r="19">
          <cell r="D19">
            <v>2019</v>
          </cell>
          <cell r="E19">
            <v>9</v>
          </cell>
          <cell r="F19">
            <v>1006.59002685547</v>
          </cell>
          <cell r="J19">
            <v>424.12667846679699</v>
          </cell>
          <cell r="X19">
            <v>11296.560546875</v>
          </cell>
        </row>
        <row r="20">
          <cell r="D20">
            <v>2019</v>
          </cell>
          <cell r="E20">
            <v>10</v>
          </cell>
          <cell r="F20">
            <v>0</v>
          </cell>
          <cell r="J20">
            <v>0</v>
          </cell>
          <cell r="X20">
            <v>0</v>
          </cell>
        </row>
        <row r="21">
          <cell r="D21">
            <v>2019</v>
          </cell>
          <cell r="E21">
            <v>10</v>
          </cell>
          <cell r="F21">
            <v>766.18005371093795</v>
          </cell>
          <cell r="J21">
            <v>388.28341674804699</v>
          </cell>
          <cell r="X21">
            <v>9392.9814453125</v>
          </cell>
        </row>
        <row r="22">
          <cell r="D22">
            <v>2019</v>
          </cell>
          <cell r="E22">
            <v>11</v>
          </cell>
          <cell r="F22">
            <v>0</v>
          </cell>
          <cell r="J22">
            <v>0</v>
          </cell>
          <cell r="X22">
            <v>0</v>
          </cell>
        </row>
        <row r="23">
          <cell r="D23">
            <v>2019</v>
          </cell>
          <cell r="E23">
            <v>11</v>
          </cell>
          <cell r="F23">
            <v>868.01995849609398</v>
          </cell>
          <cell r="J23">
            <v>413.31906127929699</v>
          </cell>
          <cell r="X23">
            <v>10188.8369140625</v>
          </cell>
        </row>
        <row r="24">
          <cell r="D24">
            <v>2019</v>
          </cell>
          <cell r="E24">
            <v>12</v>
          </cell>
          <cell r="F24">
            <v>0</v>
          </cell>
          <cell r="J24">
            <v>0</v>
          </cell>
          <cell r="X24">
            <v>0</v>
          </cell>
        </row>
        <row r="25">
          <cell r="D25">
            <v>2019</v>
          </cell>
          <cell r="E25">
            <v>12</v>
          </cell>
          <cell r="F25">
            <v>1069.96997070313</v>
          </cell>
          <cell r="J25">
            <v>506.52438354492199</v>
          </cell>
          <cell r="X25">
            <v>13929.958984375</v>
          </cell>
        </row>
        <row r="33">
          <cell r="F33">
            <v>0</v>
          </cell>
          <cell r="J33">
            <v>0</v>
          </cell>
          <cell r="X33">
            <v>0</v>
          </cell>
        </row>
        <row r="34">
          <cell r="F34">
            <v>0</v>
          </cell>
          <cell r="J34">
            <v>0</v>
          </cell>
          <cell r="X34">
            <v>0</v>
          </cell>
        </row>
        <row r="35">
          <cell r="F35">
            <v>0</v>
          </cell>
          <cell r="J35">
            <v>0</v>
          </cell>
          <cell r="X35">
            <v>0</v>
          </cell>
        </row>
        <row r="36">
          <cell r="F36">
            <v>0</v>
          </cell>
          <cell r="J36">
            <v>0</v>
          </cell>
          <cell r="X36">
            <v>0</v>
          </cell>
        </row>
        <row r="37">
          <cell r="F37">
            <v>0</v>
          </cell>
          <cell r="J37">
            <v>0</v>
          </cell>
          <cell r="X37">
            <v>0</v>
          </cell>
        </row>
        <row r="38">
          <cell r="F38">
            <v>0</v>
          </cell>
          <cell r="J38">
            <v>0</v>
          </cell>
          <cell r="X38">
            <v>0</v>
          </cell>
        </row>
        <row r="39">
          <cell r="F39">
            <v>0</v>
          </cell>
          <cell r="J39">
            <v>0</v>
          </cell>
          <cell r="X39">
            <v>0</v>
          </cell>
        </row>
        <row r="40">
          <cell r="F40">
            <v>0</v>
          </cell>
          <cell r="J40">
            <v>0</v>
          </cell>
          <cell r="X40">
            <v>0</v>
          </cell>
        </row>
        <row r="41">
          <cell r="F41">
            <v>0</v>
          </cell>
          <cell r="J41">
            <v>0</v>
          </cell>
          <cell r="X41">
            <v>0</v>
          </cell>
        </row>
        <row r="42">
          <cell r="F42">
            <v>0</v>
          </cell>
          <cell r="J42">
            <v>0</v>
          </cell>
          <cell r="X42">
            <v>0</v>
          </cell>
        </row>
        <row r="43">
          <cell r="F43">
            <v>0</v>
          </cell>
          <cell r="J43">
            <v>0</v>
          </cell>
          <cell r="X43">
            <v>0</v>
          </cell>
        </row>
        <row r="44">
          <cell r="F44">
            <v>0</v>
          </cell>
          <cell r="J44">
            <v>0</v>
          </cell>
          <cell r="X44">
            <v>0</v>
          </cell>
        </row>
        <row r="45">
          <cell r="F45">
            <v>0</v>
          </cell>
          <cell r="J45">
            <v>0</v>
          </cell>
          <cell r="X45">
            <v>0</v>
          </cell>
        </row>
        <row r="46">
          <cell r="F46">
            <v>0</v>
          </cell>
          <cell r="J46">
            <v>0</v>
          </cell>
          <cell r="X46">
            <v>0</v>
          </cell>
        </row>
        <row r="47">
          <cell r="F47">
            <v>0</v>
          </cell>
          <cell r="J47">
            <v>0</v>
          </cell>
          <cell r="X47">
            <v>0</v>
          </cell>
        </row>
        <row r="48">
          <cell r="F48">
            <v>0</v>
          </cell>
          <cell r="J48">
            <v>0</v>
          </cell>
          <cell r="X48">
            <v>0</v>
          </cell>
        </row>
        <row r="49">
          <cell r="F49">
            <v>0</v>
          </cell>
          <cell r="J49">
            <v>0</v>
          </cell>
          <cell r="X49">
            <v>0</v>
          </cell>
        </row>
        <row r="50">
          <cell r="F50">
            <v>0</v>
          </cell>
          <cell r="J50">
            <v>0</v>
          </cell>
          <cell r="X50">
            <v>0</v>
          </cell>
        </row>
        <row r="51">
          <cell r="F51">
            <v>0</v>
          </cell>
          <cell r="J51">
            <v>0</v>
          </cell>
          <cell r="X51">
            <v>0</v>
          </cell>
        </row>
        <row r="52">
          <cell r="F52">
            <v>0</v>
          </cell>
          <cell r="J52">
            <v>0</v>
          </cell>
          <cell r="X52">
            <v>0</v>
          </cell>
        </row>
        <row r="53">
          <cell r="F53">
            <v>0</v>
          </cell>
          <cell r="J53">
            <v>0</v>
          </cell>
          <cell r="X53">
            <v>0</v>
          </cell>
        </row>
        <row r="54">
          <cell r="F54">
            <v>0</v>
          </cell>
          <cell r="J54">
            <v>0</v>
          </cell>
          <cell r="X54">
            <v>0</v>
          </cell>
        </row>
        <row r="55">
          <cell r="F55">
            <v>0</v>
          </cell>
          <cell r="J55">
            <v>0</v>
          </cell>
          <cell r="X55">
            <v>0</v>
          </cell>
        </row>
        <row r="56">
          <cell r="F56">
            <v>0</v>
          </cell>
          <cell r="J56">
            <v>0</v>
          </cell>
          <cell r="X56">
            <v>0</v>
          </cell>
        </row>
        <row r="57">
          <cell r="F57">
            <v>0</v>
          </cell>
          <cell r="J57">
            <v>0</v>
          </cell>
          <cell r="X57">
            <v>0</v>
          </cell>
        </row>
        <row r="58">
          <cell r="F58">
            <v>0</v>
          </cell>
          <cell r="J58">
            <v>0</v>
          </cell>
          <cell r="X58">
            <v>0</v>
          </cell>
        </row>
        <row r="59">
          <cell r="F59">
            <v>0</v>
          </cell>
          <cell r="J59">
            <v>0</v>
          </cell>
          <cell r="X59">
            <v>0</v>
          </cell>
        </row>
        <row r="60">
          <cell r="F60">
            <v>0</v>
          </cell>
          <cell r="J60">
            <v>0</v>
          </cell>
          <cell r="X60">
            <v>0</v>
          </cell>
        </row>
        <row r="61">
          <cell r="F61">
            <v>0</v>
          </cell>
          <cell r="J61">
            <v>0</v>
          </cell>
          <cell r="X61">
            <v>0</v>
          </cell>
        </row>
        <row r="62">
          <cell r="F62">
            <v>0</v>
          </cell>
          <cell r="J62">
            <v>0</v>
          </cell>
          <cell r="X62">
            <v>0</v>
          </cell>
        </row>
        <row r="63">
          <cell r="F63">
            <v>0</v>
          </cell>
          <cell r="J63">
            <v>0</v>
          </cell>
          <cell r="X63">
            <v>0</v>
          </cell>
        </row>
        <row r="64">
          <cell r="F64">
            <v>0</v>
          </cell>
          <cell r="J64">
            <v>0</v>
          </cell>
          <cell r="X64">
            <v>0</v>
          </cell>
        </row>
        <row r="65">
          <cell r="F65">
            <v>0</v>
          </cell>
          <cell r="J65">
            <v>0</v>
          </cell>
          <cell r="X65">
            <v>0</v>
          </cell>
        </row>
        <row r="66">
          <cell r="F66">
            <v>0</v>
          </cell>
          <cell r="J66">
            <v>0</v>
          </cell>
          <cell r="X66">
            <v>0</v>
          </cell>
        </row>
        <row r="67">
          <cell r="F67">
            <v>0</v>
          </cell>
          <cell r="J67">
            <v>0</v>
          </cell>
          <cell r="X67">
            <v>0</v>
          </cell>
        </row>
        <row r="68">
          <cell r="F68">
            <v>0</v>
          </cell>
          <cell r="J68">
            <v>0</v>
          </cell>
          <cell r="X68">
            <v>0</v>
          </cell>
        </row>
        <row r="69">
          <cell r="F69">
            <v>0</v>
          </cell>
          <cell r="J69">
            <v>0</v>
          </cell>
          <cell r="X69">
            <v>0</v>
          </cell>
        </row>
        <row r="70">
          <cell r="F70">
            <v>0</v>
          </cell>
          <cell r="J70">
            <v>0</v>
          </cell>
          <cell r="X70">
            <v>0</v>
          </cell>
        </row>
        <row r="71">
          <cell r="F71">
            <v>0</v>
          </cell>
          <cell r="J71">
            <v>0</v>
          </cell>
          <cell r="X71">
            <v>0</v>
          </cell>
        </row>
        <row r="72">
          <cell r="F72">
            <v>0</v>
          </cell>
          <cell r="J72">
            <v>0</v>
          </cell>
          <cell r="X72">
            <v>0</v>
          </cell>
        </row>
        <row r="73">
          <cell r="F73">
            <v>0</v>
          </cell>
          <cell r="J73">
            <v>0</v>
          </cell>
          <cell r="X73">
            <v>0</v>
          </cell>
        </row>
        <row r="74">
          <cell r="F74">
            <v>0</v>
          </cell>
          <cell r="J74">
            <v>0</v>
          </cell>
          <cell r="X74">
            <v>0</v>
          </cell>
        </row>
        <row r="75">
          <cell r="F75">
            <v>0</v>
          </cell>
          <cell r="J75">
            <v>0</v>
          </cell>
          <cell r="X75">
            <v>0</v>
          </cell>
        </row>
        <row r="76">
          <cell r="F76">
            <v>0</v>
          </cell>
          <cell r="J76">
            <v>0</v>
          </cell>
          <cell r="X76">
            <v>0</v>
          </cell>
        </row>
        <row r="77">
          <cell r="F77">
            <v>0</v>
          </cell>
          <cell r="J77">
            <v>0</v>
          </cell>
          <cell r="X77">
            <v>0</v>
          </cell>
        </row>
        <row r="78">
          <cell r="F78">
            <v>0</v>
          </cell>
          <cell r="J78">
            <v>0</v>
          </cell>
          <cell r="X78">
            <v>0</v>
          </cell>
        </row>
        <row r="79">
          <cell r="F79">
            <v>0</v>
          </cell>
          <cell r="J79">
            <v>0</v>
          </cell>
          <cell r="X79">
            <v>0</v>
          </cell>
        </row>
        <row r="80">
          <cell r="F80">
            <v>0</v>
          </cell>
          <cell r="J80">
            <v>0</v>
          </cell>
          <cell r="X80">
            <v>0</v>
          </cell>
        </row>
        <row r="81">
          <cell r="F81">
            <v>0</v>
          </cell>
          <cell r="J81">
            <v>0</v>
          </cell>
          <cell r="X81">
            <v>0</v>
          </cell>
        </row>
        <row r="82">
          <cell r="F82">
            <v>0</v>
          </cell>
          <cell r="J82">
            <v>0</v>
          </cell>
          <cell r="X82">
            <v>0</v>
          </cell>
        </row>
        <row r="83">
          <cell r="F83">
            <v>0</v>
          </cell>
          <cell r="J83">
            <v>0</v>
          </cell>
          <cell r="X83">
            <v>0</v>
          </cell>
        </row>
        <row r="84">
          <cell r="F84">
            <v>0</v>
          </cell>
          <cell r="J84">
            <v>0</v>
          </cell>
          <cell r="X84">
            <v>0</v>
          </cell>
        </row>
        <row r="85">
          <cell r="F85">
            <v>0</v>
          </cell>
          <cell r="J85">
            <v>0</v>
          </cell>
          <cell r="X85">
            <v>0</v>
          </cell>
        </row>
        <row r="86">
          <cell r="F86">
            <v>0</v>
          </cell>
          <cell r="J86">
            <v>0</v>
          </cell>
          <cell r="X86">
            <v>0</v>
          </cell>
        </row>
        <row r="87">
          <cell r="F87">
            <v>0</v>
          </cell>
          <cell r="J87">
            <v>0</v>
          </cell>
          <cell r="X87">
            <v>0</v>
          </cell>
        </row>
        <row r="88">
          <cell r="F88">
            <v>0</v>
          </cell>
          <cell r="J88">
            <v>0</v>
          </cell>
          <cell r="X88">
            <v>0</v>
          </cell>
        </row>
        <row r="89">
          <cell r="F89">
            <v>0</v>
          </cell>
          <cell r="J89">
            <v>0</v>
          </cell>
          <cell r="X89">
            <v>0</v>
          </cell>
        </row>
        <row r="90">
          <cell r="F90">
            <v>0</v>
          </cell>
          <cell r="J90">
            <v>0</v>
          </cell>
          <cell r="X90">
            <v>0</v>
          </cell>
        </row>
        <row r="91">
          <cell r="F91">
            <v>0</v>
          </cell>
          <cell r="J91">
            <v>0</v>
          </cell>
          <cell r="X91">
            <v>0</v>
          </cell>
        </row>
        <row r="92">
          <cell r="F92">
            <v>0</v>
          </cell>
          <cell r="J92">
            <v>0</v>
          </cell>
          <cell r="X92">
            <v>0</v>
          </cell>
        </row>
        <row r="93">
          <cell r="F93">
            <v>0</v>
          </cell>
          <cell r="J93">
            <v>0</v>
          </cell>
          <cell r="X93">
            <v>0</v>
          </cell>
        </row>
        <row r="94">
          <cell r="F94">
            <v>0</v>
          </cell>
          <cell r="J94">
            <v>0</v>
          </cell>
          <cell r="X94">
            <v>0</v>
          </cell>
        </row>
        <row r="95">
          <cell r="F95">
            <v>0</v>
          </cell>
          <cell r="J95">
            <v>0</v>
          </cell>
          <cell r="X95">
            <v>0</v>
          </cell>
        </row>
        <row r="96">
          <cell r="F96">
            <v>0</v>
          </cell>
          <cell r="J96">
            <v>0</v>
          </cell>
          <cell r="X96">
            <v>0</v>
          </cell>
        </row>
        <row r="97">
          <cell r="F97">
            <v>0</v>
          </cell>
          <cell r="J97">
            <v>0</v>
          </cell>
          <cell r="X97">
            <v>0</v>
          </cell>
        </row>
        <row r="98">
          <cell r="F98">
            <v>0</v>
          </cell>
          <cell r="J98">
            <v>0</v>
          </cell>
          <cell r="X98">
            <v>0</v>
          </cell>
        </row>
        <row r="99">
          <cell r="F99">
            <v>0</v>
          </cell>
          <cell r="J99">
            <v>0</v>
          </cell>
          <cell r="X99">
            <v>0</v>
          </cell>
        </row>
        <row r="100">
          <cell r="F100">
            <v>0</v>
          </cell>
          <cell r="J100">
            <v>0</v>
          </cell>
          <cell r="X100">
            <v>0</v>
          </cell>
        </row>
        <row r="101">
          <cell r="F101">
            <v>0</v>
          </cell>
          <cell r="J101">
            <v>0</v>
          </cell>
          <cell r="X101">
            <v>0</v>
          </cell>
        </row>
        <row r="102">
          <cell r="F102">
            <v>0</v>
          </cell>
          <cell r="J102">
            <v>0</v>
          </cell>
          <cell r="X102">
            <v>0</v>
          </cell>
        </row>
        <row r="103">
          <cell r="F103">
            <v>0</v>
          </cell>
          <cell r="J103">
            <v>0</v>
          </cell>
          <cell r="X103">
            <v>0</v>
          </cell>
        </row>
        <row r="104">
          <cell r="F104">
            <v>0</v>
          </cell>
          <cell r="J104">
            <v>0</v>
          </cell>
          <cell r="X104">
            <v>0</v>
          </cell>
        </row>
        <row r="105">
          <cell r="F105">
            <v>0</v>
          </cell>
          <cell r="J105">
            <v>0</v>
          </cell>
          <cell r="X105">
            <v>0</v>
          </cell>
        </row>
        <row r="106">
          <cell r="F106">
            <v>0</v>
          </cell>
          <cell r="J106">
            <v>0</v>
          </cell>
          <cell r="X106">
            <v>0</v>
          </cell>
        </row>
        <row r="107">
          <cell r="F107">
            <v>0</v>
          </cell>
          <cell r="J107">
            <v>0</v>
          </cell>
          <cell r="X107">
            <v>0</v>
          </cell>
        </row>
        <row r="108">
          <cell r="F108">
            <v>0</v>
          </cell>
          <cell r="J108">
            <v>0</v>
          </cell>
          <cell r="X108">
            <v>0</v>
          </cell>
        </row>
        <row r="109">
          <cell r="F109">
            <v>0</v>
          </cell>
          <cell r="J109">
            <v>0</v>
          </cell>
          <cell r="X109">
            <v>0</v>
          </cell>
        </row>
        <row r="110">
          <cell r="F110">
            <v>0</v>
          </cell>
          <cell r="J110">
            <v>0</v>
          </cell>
          <cell r="X110">
            <v>0</v>
          </cell>
        </row>
        <row r="111">
          <cell r="F111">
            <v>0</v>
          </cell>
          <cell r="J111">
            <v>0</v>
          </cell>
          <cell r="X111">
            <v>0</v>
          </cell>
        </row>
        <row r="112">
          <cell r="F112">
            <v>0</v>
          </cell>
          <cell r="J112">
            <v>0</v>
          </cell>
          <cell r="X112">
            <v>0</v>
          </cell>
        </row>
        <row r="113">
          <cell r="F113">
            <v>0</v>
          </cell>
          <cell r="J113">
            <v>0</v>
          </cell>
          <cell r="X113">
            <v>0</v>
          </cell>
        </row>
        <row r="114">
          <cell r="F114">
            <v>0</v>
          </cell>
          <cell r="J114">
            <v>0</v>
          </cell>
          <cell r="X114">
            <v>0</v>
          </cell>
        </row>
        <row r="115">
          <cell r="F115">
            <v>0</v>
          </cell>
          <cell r="J115">
            <v>0</v>
          </cell>
          <cell r="X115">
            <v>0</v>
          </cell>
        </row>
        <row r="116">
          <cell r="F116">
            <v>0</v>
          </cell>
          <cell r="J116">
            <v>0</v>
          </cell>
          <cell r="X116">
            <v>0</v>
          </cell>
        </row>
        <row r="117">
          <cell r="F117">
            <v>0</v>
          </cell>
          <cell r="J117">
            <v>0</v>
          </cell>
          <cell r="X117">
            <v>0</v>
          </cell>
        </row>
        <row r="118">
          <cell r="F118">
            <v>0</v>
          </cell>
          <cell r="J118">
            <v>0</v>
          </cell>
          <cell r="X118">
            <v>0</v>
          </cell>
        </row>
        <row r="119">
          <cell r="F119">
            <v>0</v>
          </cell>
          <cell r="J119">
            <v>0</v>
          </cell>
          <cell r="X119">
            <v>0</v>
          </cell>
        </row>
        <row r="120">
          <cell r="F120">
            <v>0</v>
          </cell>
          <cell r="J120">
            <v>0</v>
          </cell>
          <cell r="X120">
            <v>0</v>
          </cell>
        </row>
        <row r="121">
          <cell r="F121">
            <v>0</v>
          </cell>
          <cell r="J121">
            <v>0</v>
          </cell>
          <cell r="X121">
            <v>0</v>
          </cell>
        </row>
        <row r="122">
          <cell r="F122">
            <v>0</v>
          </cell>
          <cell r="J122">
            <v>0</v>
          </cell>
          <cell r="X122">
            <v>0</v>
          </cell>
        </row>
        <row r="123">
          <cell r="F123">
            <v>0</v>
          </cell>
          <cell r="J123">
            <v>0</v>
          </cell>
          <cell r="X123">
            <v>0</v>
          </cell>
        </row>
        <row r="124">
          <cell r="F124">
            <v>0</v>
          </cell>
          <cell r="J124">
            <v>0</v>
          </cell>
          <cell r="X124">
            <v>0</v>
          </cell>
        </row>
        <row r="125">
          <cell r="F125">
            <v>0</v>
          </cell>
          <cell r="J125">
            <v>0</v>
          </cell>
          <cell r="X125">
            <v>0</v>
          </cell>
        </row>
        <row r="126">
          <cell r="F126">
            <v>0</v>
          </cell>
          <cell r="J126">
            <v>0</v>
          </cell>
          <cell r="X126">
            <v>0</v>
          </cell>
        </row>
        <row r="127">
          <cell r="F127">
            <v>0</v>
          </cell>
          <cell r="J127">
            <v>0</v>
          </cell>
          <cell r="X127">
            <v>0</v>
          </cell>
        </row>
        <row r="128">
          <cell r="F128">
            <v>0</v>
          </cell>
          <cell r="J128">
            <v>0</v>
          </cell>
          <cell r="X128">
            <v>0</v>
          </cell>
        </row>
        <row r="129">
          <cell r="F129">
            <v>0</v>
          </cell>
          <cell r="J129">
            <v>0</v>
          </cell>
          <cell r="X129">
            <v>0</v>
          </cell>
        </row>
        <row r="130">
          <cell r="F130">
            <v>0</v>
          </cell>
          <cell r="J130">
            <v>0</v>
          </cell>
          <cell r="X130">
            <v>0</v>
          </cell>
        </row>
        <row r="131">
          <cell r="F131">
            <v>0</v>
          </cell>
          <cell r="J131">
            <v>0</v>
          </cell>
          <cell r="X131">
            <v>0</v>
          </cell>
        </row>
        <row r="132">
          <cell r="F132">
            <v>0</v>
          </cell>
          <cell r="J132">
            <v>0</v>
          </cell>
          <cell r="X132">
            <v>0</v>
          </cell>
        </row>
        <row r="133">
          <cell r="F133">
            <v>0</v>
          </cell>
          <cell r="J133">
            <v>0</v>
          </cell>
          <cell r="X133">
            <v>0</v>
          </cell>
        </row>
        <row r="134">
          <cell r="F134">
            <v>0</v>
          </cell>
          <cell r="J134">
            <v>0</v>
          </cell>
          <cell r="X134">
            <v>0</v>
          </cell>
        </row>
        <row r="135">
          <cell r="F135">
            <v>0</v>
          </cell>
          <cell r="J135">
            <v>0</v>
          </cell>
          <cell r="X135">
            <v>0</v>
          </cell>
        </row>
        <row r="136">
          <cell r="F136">
            <v>0</v>
          </cell>
          <cell r="J136">
            <v>0</v>
          </cell>
          <cell r="X136">
            <v>0</v>
          </cell>
        </row>
        <row r="137">
          <cell r="F137">
            <v>0</v>
          </cell>
          <cell r="J137">
            <v>0</v>
          </cell>
          <cell r="X137">
            <v>0</v>
          </cell>
        </row>
        <row r="138">
          <cell r="F138">
            <v>0</v>
          </cell>
          <cell r="J138">
            <v>0</v>
          </cell>
          <cell r="X138">
            <v>0</v>
          </cell>
        </row>
        <row r="139">
          <cell r="F139">
            <v>0</v>
          </cell>
          <cell r="J139">
            <v>0</v>
          </cell>
          <cell r="X139">
            <v>0</v>
          </cell>
        </row>
        <row r="140">
          <cell r="F140">
            <v>0</v>
          </cell>
          <cell r="J140">
            <v>0</v>
          </cell>
          <cell r="X140">
            <v>0</v>
          </cell>
        </row>
        <row r="141">
          <cell r="F141">
            <v>0</v>
          </cell>
          <cell r="J141">
            <v>0</v>
          </cell>
          <cell r="X141">
            <v>0</v>
          </cell>
        </row>
        <row r="142">
          <cell r="F142">
            <v>0</v>
          </cell>
          <cell r="J142">
            <v>0</v>
          </cell>
          <cell r="X142">
            <v>0</v>
          </cell>
        </row>
        <row r="143">
          <cell r="F143">
            <v>0</v>
          </cell>
          <cell r="J143">
            <v>0</v>
          </cell>
          <cell r="X143">
            <v>0</v>
          </cell>
        </row>
        <row r="144">
          <cell r="F144">
            <v>0</v>
          </cell>
          <cell r="J144">
            <v>0</v>
          </cell>
          <cell r="X144">
            <v>0</v>
          </cell>
        </row>
        <row r="145">
          <cell r="F145">
            <v>0</v>
          </cell>
          <cell r="J145">
            <v>0</v>
          </cell>
          <cell r="X145">
            <v>0</v>
          </cell>
        </row>
      </sheetData>
      <sheetData sheetId="25"/>
      <sheetData sheetId="2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>
        <row r="4">
          <cell r="I4" t="str">
            <v>Bal. Sheet</v>
          </cell>
        </row>
        <row r="5">
          <cell r="C5" t="str">
            <v>Electric</v>
          </cell>
          <cell r="I5" t="str">
            <v>Account</v>
          </cell>
        </row>
        <row r="6">
          <cell r="C6">
            <v>17908.060199998541</v>
          </cell>
          <cell r="I6" t="str">
            <v>236100</v>
          </cell>
        </row>
        <row r="7">
          <cell r="C7">
            <v>386453.81734500045</v>
          </cell>
          <cell r="I7" t="str">
            <v>190340</v>
          </cell>
        </row>
        <row r="8">
          <cell r="C8">
            <v>14.8063174637435</v>
          </cell>
          <cell r="I8" t="str">
            <v>236100</v>
          </cell>
        </row>
        <row r="9">
          <cell r="C9">
            <v>-201403.75992004646</v>
          </cell>
          <cell r="I9" t="str">
            <v>190340</v>
          </cell>
        </row>
        <row r="10">
          <cell r="C10">
            <v>-18623899.076968245</v>
          </cell>
          <cell r="I10" t="str">
            <v>282100</v>
          </cell>
        </row>
        <row r="11">
          <cell r="C11">
            <v>20589551.516924996</v>
          </cell>
          <cell r="I11" t="str">
            <v>282100</v>
          </cell>
        </row>
        <row r="12">
          <cell r="C12">
            <v>-1125200.0513999998</v>
          </cell>
          <cell r="I12" t="str">
            <v>282100</v>
          </cell>
        </row>
        <row r="13">
          <cell r="C13">
            <v>0</v>
          </cell>
          <cell r="I13" t="str">
            <v>282100</v>
          </cell>
        </row>
        <row r="14">
          <cell r="C14">
            <v>-13033.5615</v>
          </cell>
          <cell r="I14" t="str">
            <v>283400</v>
          </cell>
        </row>
        <row r="15">
          <cell r="C15">
            <v>-199811.91103499997</v>
          </cell>
          <cell r="I15" t="str">
            <v>190124</v>
          </cell>
        </row>
        <row r="16">
          <cell r="C16">
            <v>-5009219.1780000003</v>
          </cell>
          <cell r="I16" t="str">
            <v>283103</v>
          </cell>
        </row>
        <row r="17">
          <cell r="C17">
            <v>44947.902000000002</v>
          </cell>
          <cell r="I17" t="str">
            <v>236100</v>
          </cell>
        </row>
        <row r="18">
          <cell r="C18">
            <v>-5110.9436474999993</v>
          </cell>
          <cell r="I18" t="str">
            <v>236100</v>
          </cell>
        </row>
        <row r="19">
          <cell r="C19">
            <v>3098.3040000000001</v>
          </cell>
          <cell r="I19" t="str">
            <v>236100</v>
          </cell>
        </row>
        <row r="20">
          <cell r="C20">
            <v>-1257052.16298</v>
          </cell>
          <cell r="I20" t="str">
            <v>190331</v>
          </cell>
        </row>
        <row r="21">
          <cell r="C21">
            <v>995.73358500006725</v>
          </cell>
          <cell r="I21" t="str">
            <v>282100</v>
          </cell>
        </row>
        <row r="22">
          <cell r="C22">
            <v>-7.8239999987476036E-2</v>
          </cell>
          <cell r="I22" t="str">
            <v>190124</v>
          </cell>
        </row>
        <row r="23">
          <cell r="C23">
            <v>-8622.5370000000003</v>
          </cell>
          <cell r="I23" t="str">
            <v>282100</v>
          </cell>
        </row>
        <row r="24">
          <cell r="C24">
            <v>1.4669999999430729E-2</v>
          </cell>
          <cell r="I24" t="str">
            <v>283100</v>
          </cell>
        </row>
        <row r="25">
          <cell r="C25">
            <v>50041.096169999801</v>
          </cell>
          <cell r="I25" t="str">
            <v>190260</v>
          </cell>
        </row>
        <row r="26">
          <cell r="C26">
            <v>-37841.322178612296</v>
          </cell>
          <cell r="I26" t="str">
            <v>236100</v>
          </cell>
        </row>
        <row r="27">
          <cell r="C27">
            <v>-97233.333631387693</v>
          </cell>
          <cell r="I27" t="str">
            <v>190260</v>
          </cell>
        </row>
        <row r="28">
          <cell r="C28">
            <v>-13127.170770000001</v>
          </cell>
          <cell r="I28" t="str">
            <v>236100</v>
          </cell>
        </row>
        <row r="29">
          <cell r="C29">
            <v>0</v>
          </cell>
          <cell r="I29" t="str">
            <v>236100</v>
          </cell>
        </row>
        <row r="30">
          <cell r="C30">
            <v>0</v>
          </cell>
          <cell r="I30" t="str">
            <v/>
          </cell>
        </row>
        <row r="31">
          <cell r="C31">
            <v>0</v>
          </cell>
          <cell r="I31" t="str">
            <v>190124</v>
          </cell>
        </row>
        <row r="32">
          <cell r="C32">
            <v>0</v>
          </cell>
          <cell r="I32" t="str">
            <v/>
          </cell>
        </row>
        <row r="33">
          <cell r="C33">
            <v>-9.7799999948765606E-3</v>
          </cell>
          <cell r="I33" t="str">
            <v>190124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 t="str">
            <v>283251</v>
          </cell>
        </row>
        <row r="36">
          <cell r="C36">
            <v>0</v>
          </cell>
          <cell r="I36" t="str">
            <v>236100</v>
          </cell>
        </row>
        <row r="37">
          <cell r="C37">
            <v>-598916.44200000004</v>
          </cell>
          <cell r="I37" t="str">
            <v>190330</v>
          </cell>
        </row>
        <row r="38">
          <cell r="C38">
            <v>0.15647999997599982</v>
          </cell>
          <cell r="I38" t="str">
            <v>283123</v>
          </cell>
        </row>
        <row r="39">
          <cell r="C39">
            <v>0.15647999997599982</v>
          </cell>
          <cell r="I39" t="str">
            <v>283123</v>
          </cell>
        </row>
        <row r="40">
          <cell r="C40">
            <v>0</v>
          </cell>
          <cell r="I40" t="str">
            <v>283921</v>
          </cell>
        </row>
        <row r="41">
          <cell r="C41">
            <v>0</v>
          </cell>
          <cell r="I41" t="str">
            <v>283139</v>
          </cell>
        </row>
        <row r="42">
          <cell r="C42">
            <v>-3768928.6520655439</v>
          </cell>
          <cell r="I42" t="str">
            <v>283116</v>
          </cell>
        </row>
        <row r="43">
          <cell r="C43">
            <v>709419.43949999998</v>
          </cell>
          <cell r="I43" t="str">
            <v>190310</v>
          </cell>
        </row>
        <row r="44">
          <cell r="C44">
            <v>0</v>
          </cell>
          <cell r="I44" t="str">
            <v>282100</v>
          </cell>
        </row>
        <row r="45">
          <cell r="C45">
            <v>0</v>
          </cell>
          <cell r="I45" t="str">
            <v>190117</v>
          </cell>
        </row>
        <row r="46">
          <cell r="C46">
            <v>-16261.08375</v>
          </cell>
          <cell r="I46" t="str">
            <v>190124</v>
          </cell>
        </row>
        <row r="47">
          <cell r="C47">
            <v>0</v>
          </cell>
          <cell r="I47" t="str">
            <v>190124</v>
          </cell>
        </row>
        <row r="48">
          <cell r="C48">
            <v>2.9339999941934366E-2</v>
          </cell>
          <cell r="I48" t="str">
            <v>283900</v>
          </cell>
        </row>
        <row r="49">
          <cell r="C49">
            <v>-8.8019999996584372E-2</v>
          </cell>
          <cell r="I49" t="str">
            <v>190124</v>
          </cell>
        </row>
        <row r="50">
          <cell r="C50">
            <v>-25101.438464999799</v>
          </cell>
          <cell r="I50" t="str">
            <v>190124</v>
          </cell>
        </row>
        <row r="51">
          <cell r="C51">
            <v>0</v>
          </cell>
          <cell r="I51" t="str">
            <v>190310</v>
          </cell>
        </row>
        <row r="52">
          <cell r="C52">
            <v>80055.901499999993</v>
          </cell>
          <cell r="I52" t="str">
            <v>190260</v>
          </cell>
        </row>
        <row r="53">
          <cell r="C53">
            <v>0</v>
          </cell>
          <cell r="I53" t="str">
            <v>283104</v>
          </cell>
        </row>
        <row r="54">
          <cell r="C54">
            <v>548.36704499999939</v>
          </cell>
          <cell r="I54" t="str">
            <v>190124</v>
          </cell>
        </row>
        <row r="55">
          <cell r="I55" t="str">
            <v>190124</v>
          </cell>
        </row>
        <row r="56">
          <cell r="C56">
            <v>-20423.879625000001</v>
          </cell>
          <cell r="I56" t="str">
            <v>190230</v>
          </cell>
        </row>
        <row r="57">
          <cell r="C57">
            <v>-36675</v>
          </cell>
          <cell r="I57" t="str">
            <v>190124</v>
          </cell>
        </row>
        <row r="58">
          <cell r="C58">
            <v>0</v>
          </cell>
          <cell r="I58" t="str">
            <v>190230</v>
          </cell>
        </row>
        <row r="59">
          <cell r="C59">
            <v>-978</v>
          </cell>
          <cell r="I59" t="str">
            <v>236100</v>
          </cell>
        </row>
        <row r="60">
          <cell r="C60">
            <v>0</v>
          </cell>
          <cell r="I60" t="str">
            <v>190230</v>
          </cell>
        </row>
        <row r="61">
          <cell r="C61">
            <v>-9175804.3794188742</v>
          </cell>
          <cell r="I61" t="str">
            <v>216000</v>
          </cell>
        </row>
        <row r="62">
          <cell r="C62">
            <v>0.15648000128567219</v>
          </cell>
          <cell r="I62">
            <v>0.2445</v>
          </cell>
        </row>
      </sheetData>
      <sheetData sheetId="2">
        <row r="3">
          <cell r="N3" t="str">
            <v>Total</v>
          </cell>
        </row>
        <row r="4">
          <cell r="N4">
            <v>-766376.35</v>
          </cell>
        </row>
        <row r="5">
          <cell r="N5">
            <v>553897.75</v>
          </cell>
        </row>
        <row r="6">
          <cell r="N6">
            <v>213985.27</v>
          </cell>
        </row>
        <row r="7">
          <cell r="N7">
            <v>0</v>
          </cell>
        </row>
        <row r="8">
          <cell r="N8">
            <v>-323563.34000000003</v>
          </cell>
        </row>
        <row r="9">
          <cell r="N9">
            <v>0</v>
          </cell>
        </row>
        <row r="10">
          <cell r="N10">
            <v>-33026.080000000002</v>
          </cell>
        </row>
        <row r="11">
          <cell r="N11">
            <v>-1695682.08</v>
          </cell>
        </row>
        <row r="12">
          <cell r="N12">
            <v>0</v>
          </cell>
        </row>
        <row r="13">
          <cell r="N13">
            <v>-36509.440000000002</v>
          </cell>
        </row>
        <row r="14">
          <cell r="N14">
            <v>0</v>
          </cell>
        </row>
        <row r="15">
          <cell r="N15">
            <v>194181.90999999997</v>
          </cell>
        </row>
        <row r="16">
          <cell r="N16">
            <v>554049.81999999995</v>
          </cell>
        </row>
        <row r="17">
          <cell r="N17">
            <v>-1954087.73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121621.38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-2914.46</v>
          </cell>
        </row>
        <row r="24">
          <cell r="N24">
            <v>-24481.46</v>
          </cell>
        </row>
        <row r="25">
          <cell r="N25">
            <v>-421547.47</v>
          </cell>
        </row>
        <row r="26">
          <cell r="N26">
            <v>-13406.52</v>
          </cell>
        </row>
        <row r="27">
          <cell r="N27">
            <v>0</v>
          </cell>
        </row>
        <row r="28">
          <cell r="N28">
            <v>-18276103.77</v>
          </cell>
        </row>
        <row r="29">
          <cell r="N29">
            <v>-3702587.7299999995</v>
          </cell>
        </row>
        <row r="30">
          <cell r="N30">
            <v>1954087.73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93027.49</v>
          </cell>
        </row>
        <row r="34">
          <cell r="N34">
            <v>0</v>
          </cell>
        </row>
        <row r="35">
          <cell r="N35">
            <v>751.89</v>
          </cell>
        </row>
        <row r="36">
          <cell r="N36">
            <v>160437.55999999997</v>
          </cell>
        </row>
        <row r="37">
          <cell r="N37">
            <v>1250053.71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26851.79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70017.56</v>
          </cell>
        </row>
        <row r="47">
          <cell r="N47">
            <v>104920.56</v>
          </cell>
        </row>
        <row r="48">
          <cell r="N48">
            <v>8976.15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-3592.1699999999992</v>
          </cell>
        </row>
        <row r="54">
          <cell r="N54">
            <v>130851.1</v>
          </cell>
        </row>
        <row r="55">
          <cell r="N55">
            <v>0</v>
          </cell>
        </row>
        <row r="56">
          <cell r="N56">
            <v>766376.35</v>
          </cell>
        </row>
        <row r="57">
          <cell r="N57">
            <v>-553897.75</v>
          </cell>
        </row>
        <row r="58">
          <cell r="N58">
            <v>21101.079999999998</v>
          </cell>
        </row>
        <row r="59">
          <cell r="N59">
            <v>0</v>
          </cell>
        </row>
        <row r="60">
          <cell r="N60">
            <v>18927023.25</v>
          </cell>
        </row>
        <row r="61">
          <cell r="N61">
            <v>38708.74</v>
          </cell>
        </row>
        <row r="62">
          <cell r="N62">
            <v>0</v>
          </cell>
        </row>
        <row r="63">
          <cell r="N63">
            <v>3835754.8400000003</v>
          </cell>
        </row>
        <row r="64">
          <cell r="N64">
            <v>6873.87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-689628.22</v>
          </cell>
        </row>
        <row r="69">
          <cell r="N69">
            <v>-140040.98000000001</v>
          </cell>
        </row>
        <row r="70">
          <cell r="N70">
            <v>462349.91000000003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1773.18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91805.489999999991</v>
          </cell>
        </row>
        <row r="79">
          <cell r="N79">
            <v>84170.180000000008</v>
          </cell>
        </row>
        <row r="80">
          <cell r="N80">
            <v>33026.080000000002</v>
          </cell>
        </row>
        <row r="81">
          <cell r="N81">
            <v>1859049.8</v>
          </cell>
        </row>
        <row r="82">
          <cell r="N82">
            <v>108671.85</v>
          </cell>
        </row>
        <row r="83">
          <cell r="N83">
            <v>0</v>
          </cell>
        </row>
        <row r="84">
          <cell r="N84">
            <v>235885.7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4441697.3899999997</v>
          </cell>
        </row>
        <row r="89">
          <cell r="N89">
            <v>95179.650000000023</v>
          </cell>
        </row>
        <row r="90">
          <cell r="N90">
            <v>0</v>
          </cell>
        </row>
        <row r="91">
          <cell r="N91">
            <v>323563.34000000003</v>
          </cell>
        </row>
        <row r="92">
          <cell r="N92">
            <v>36509.440000000002</v>
          </cell>
        </row>
        <row r="93">
          <cell r="N93">
            <v>-70017.56</v>
          </cell>
        </row>
        <row r="94">
          <cell r="N94">
            <v>-160437.55999999997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-213985.27</v>
          </cell>
        </row>
        <row r="98">
          <cell r="N98">
            <v>-104920.56</v>
          </cell>
        </row>
        <row r="99">
          <cell r="N99">
            <v>-22874.26</v>
          </cell>
        </row>
        <row r="100">
          <cell r="N100">
            <v>0</v>
          </cell>
        </row>
        <row r="101">
          <cell r="N101">
            <v>-130851.1</v>
          </cell>
        </row>
        <row r="102">
          <cell r="N102">
            <v>-88213.319999999992</v>
          </cell>
        </row>
        <row r="103">
          <cell r="N103">
            <v>-278352.08999999997</v>
          </cell>
        </row>
        <row r="104">
          <cell r="N104">
            <v>-8976.15</v>
          </cell>
        </row>
        <row r="105">
          <cell r="N105">
            <v>-163367.72</v>
          </cell>
        </row>
        <row r="106">
          <cell r="N106">
            <v>-662721.67000000004</v>
          </cell>
        </row>
        <row r="107">
          <cell r="N107">
            <v>0</v>
          </cell>
        </row>
        <row r="108">
          <cell r="N108">
            <v>-357507.08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-5691751.0999999996</v>
          </cell>
        </row>
        <row r="113">
          <cell r="N113">
            <v>-122031.44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-93027.49</v>
          </cell>
        </row>
        <row r="117">
          <cell r="N117">
            <v>-751.89</v>
          </cell>
        </row>
        <row r="118">
          <cell r="N118">
            <v>0</v>
          </cell>
        </row>
        <row r="119">
          <cell r="N119">
            <v>366118.22000000003</v>
          </cell>
        </row>
        <row r="120">
          <cell r="N120">
            <v>74346.66</v>
          </cell>
        </row>
        <row r="121">
          <cell r="N121">
            <v>-995683.01</v>
          </cell>
        </row>
        <row r="122">
          <cell r="N122">
            <v>0</v>
          </cell>
        </row>
        <row r="123">
          <cell r="N123">
            <v>-366118.22000000003</v>
          </cell>
        </row>
        <row r="124">
          <cell r="N124">
            <v>-74346.66</v>
          </cell>
        </row>
        <row r="125">
          <cell r="N125">
            <v>0</v>
          </cell>
        </row>
        <row r="126">
          <cell r="N126">
            <v>1030752.68</v>
          </cell>
        </row>
        <row r="127">
          <cell r="N127">
            <v>0</v>
          </cell>
        </row>
        <row r="128">
          <cell r="N128">
            <v>-35069.67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104082.13000000003</v>
          </cell>
        </row>
        <row r="136">
          <cell r="N136">
            <v>18482.840000000026</v>
          </cell>
        </row>
        <row r="137">
          <cell r="N137">
            <v>56635.780000000006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-386850.6199999997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-108546.44999999998</v>
          </cell>
        </row>
        <row r="144">
          <cell r="N144">
            <v>-19275.61</v>
          </cell>
        </row>
        <row r="145">
          <cell r="N145">
            <v>4464.32</v>
          </cell>
        </row>
        <row r="146">
          <cell r="N146">
            <v>792.77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-56635.780000000006</v>
          </cell>
        </row>
        <row r="150">
          <cell r="N150">
            <v>386850.6199999997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-4.1909515857696533E-9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 t="str">
            <v>Unit</v>
          </cell>
        </row>
        <row r="4">
          <cell r="A4" t="str">
            <v>GL001</v>
          </cell>
        </row>
        <row r="5">
          <cell r="A5" t="str">
            <v>GL001</v>
          </cell>
        </row>
        <row r="6">
          <cell r="A6" t="str">
            <v>GL001</v>
          </cell>
        </row>
        <row r="7">
          <cell r="A7" t="str">
            <v>GL001</v>
          </cell>
        </row>
        <row r="8">
          <cell r="A8" t="str">
            <v>GL001</v>
          </cell>
        </row>
        <row r="9">
          <cell r="A9" t="str">
            <v>GL001</v>
          </cell>
        </row>
        <row r="10">
          <cell r="A10" t="str">
            <v>GL001</v>
          </cell>
        </row>
        <row r="11">
          <cell r="A11" t="str">
            <v>GL001</v>
          </cell>
        </row>
        <row r="12">
          <cell r="A12" t="str">
            <v>GL001</v>
          </cell>
        </row>
        <row r="13">
          <cell r="A13" t="str">
            <v>GL001</v>
          </cell>
        </row>
        <row r="14">
          <cell r="A14" t="str">
            <v>GL001</v>
          </cell>
        </row>
        <row r="15">
          <cell r="A15" t="str">
            <v>GL001</v>
          </cell>
        </row>
        <row r="16">
          <cell r="A16" t="str">
            <v>GL001</v>
          </cell>
        </row>
        <row r="17">
          <cell r="A17" t="str">
            <v>GL001</v>
          </cell>
        </row>
        <row r="18">
          <cell r="A18" t="str">
            <v>GL001</v>
          </cell>
        </row>
        <row r="19">
          <cell r="A19" t="str">
            <v>GL001</v>
          </cell>
        </row>
        <row r="20">
          <cell r="A20" t="str">
            <v>GL001</v>
          </cell>
        </row>
        <row r="21">
          <cell r="A21" t="str">
            <v>GL001</v>
          </cell>
        </row>
        <row r="22">
          <cell r="A22" t="str">
            <v>GL001</v>
          </cell>
        </row>
        <row r="23">
          <cell r="A23" t="str">
            <v>GL001</v>
          </cell>
        </row>
        <row r="24">
          <cell r="A24" t="str">
            <v>GL001</v>
          </cell>
        </row>
        <row r="25">
          <cell r="A25" t="str">
            <v>GL001</v>
          </cell>
        </row>
        <row r="26">
          <cell r="A26" t="str">
            <v>GL001</v>
          </cell>
        </row>
        <row r="27">
          <cell r="A27" t="str">
            <v>GL001</v>
          </cell>
        </row>
        <row r="28">
          <cell r="A28" t="str">
            <v>GL001</v>
          </cell>
        </row>
        <row r="29">
          <cell r="A29" t="str">
            <v>GL001</v>
          </cell>
        </row>
        <row r="30">
          <cell r="A30" t="str">
            <v>GL001</v>
          </cell>
        </row>
        <row r="31">
          <cell r="A31" t="str">
            <v>GL001</v>
          </cell>
        </row>
        <row r="32">
          <cell r="A32" t="str">
            <v>GL001</v>
          </cell>
        </row>
        <row r="33">
          <cell r="A33" t="str">
            <v>GL001</v>
          </cell>
        </row>
        <row r="34">
          <cell r="A34" t="str">
            <v>GL001</v>
          </cell>
        </row>
        <row r="35">
          <cell r="A35" t="str">
            <v>GL001</v>
          </cell>
        </row>
        <row r="36">
          <cell r="A36" t="str">
            <v>GL001</v>
          </cell>
        </row>
        <row r="37">
          <cell r="A37" t="str">
            <v>GL001</v>
          </cell>
        </row>
        <row r="38">
          <cell r="A38" t="str">
            <v>GL001</v>
          </cell>
        </row>
        <row r="39">
          <cell r="A39" t="str">
            <v>GL001</v>
          </cell>
        </row>
        <row r="40">
          <cell r="A40" t="str">
            <v>GL001</v>
          </cell>
        </row>
        <row r="41">
          <cell r="A41" t="str">
            <v>GL001</v>
          </cell>
        </row>
        <row r="42">
          <cell r="A42" t="str">
            <v>GL001</v>
          </cell>
        </row>
        <row r="43">
          <cell r="A43" t="str">
            <v>GL001</v>
          </cell>
        </row>
        <row r="44">
          <cell r="A44" t="str">
            <v>GL001</v>
          </cell>
        </row>
        <row r="45">
          <cell r="A45" t="str">
            <v>GL001</v>
          </cell>
        </row>
        <row r="46">
          <cell r="A46" t="str">
            <v>GL001</v>
          </cell>
        </row>
        <row r="47">
          <cell r="A47" t="str">
            <v>GL001</v>
          </cell>
        </row>
        <row r="48">
          <cell r="A48" t="str">
            <v>GL001</v>
          </cell>
        </row>
        <row r="49">
          <cell r="A49" t="str">
            <v>GL001</v>
          </cell>
        </row>
        <row r="50">
          <cell r="A50" t="str">
            <v>GL001</v>
          </cell>
        </row>
        <row r="51">
          <cell r="A51" t="str">
            <v>GL001</v>
          </cell>
        </row>
        <row r="52">
          <cell r="A52" t="str">
            <v>GL001</v>
          </cell>
        </row>
        <row r="53">
          <cell r="A53" t="str">
            <v>GL001</v>
          </cell>
        </row>
        <row r="54">
          <cell r="A54" t="str">
            <v>GL001</v>
          </cell>
        </row>
        <row r="55">
          <cell r="A55" t="str">
            <v>GL001</v>
          </cell>
        </row>
        <row r="56">
          <cell r="A56" t="str">
            <v>GL001</v>
          </cell>
        </row>
        <row r="57">
          <cell r="A57" t="str">
            <v>GL001</v>
          </cell>
        </row>
        <row r="58">
          <cell r="A58" t="str">
            <v>GL001</v>
          </cell>
        </row>
        <row r="59">
          <cell r="A59" t="str">
            <v>GL001</v>
          </cell>
        </row>
        <row r="60">
          <cell r="A60" t="str">
            <v>GL001</v>
          </cell>
        </row>
        <row r="61">
          <cell r="A61" t="str">
            <v>GL001</v>
          </cell>
        </row>
        <row r="62">
          <cell r="A62" t="str">
            <v>GL001</v>
          </cell>
        </row>
        <row r="63">
          <cell r="A63" t="str">
            <v>GL001</v>
          </cell>
        </row>
        <row r="64">
          <cell r="A64" t="str">
            <v>GL001</v>
          </cell>
        </row>
        <row r="65">
          <cell r="A65" t="str">
            <v>GL001</v>
          </cell>
        </row>
        <row r="66">
          <cell r="A66" t="str">
            <v>GL001</v>
          </cell>
        </row>
        <row r="67">
          <cell r="A67" t="str">
            <v>GL001</v>
          </cell>
        </row>
        <row r="68">
          <cell r="A68" t="str">
            <v>GL001</v>
          </cell>
        </row>
        <row r="69">
          <cell r="A69" t="str">
            <v>GL001</v>
          </cell>
        </row>
        <row r="70">
          <cell r="A70" t="str">
            <v>GL001</v>
          </cell>
        </row>
        <row r="71">
          <cell r="A71" t="str">
            <v>GL001</v>
          </cell>
        </row>
        <row r="72">
          <cell r="A72" t="str">
            <v>GL001</v>
          </cell>
        </row>
        <row r="73">
          <cell r="A73" t="str">
            <v>GL001</v>
          </cell>
        </row>
        <row r="74">
          <cell r="A74" t="str">
            <v>GL001</v>
          </cell>
        </row>
        <row r="75">
          <cell r="A75" t="str">
            <v>GL001</v>
          </cell>
        </row>
        <row r="76">
          <cell r="A76" t="str">
            <v>GL001</v>
          </cell>
        </row>
        <row r="77">
          <cell r="A77" t="str">
            <v>GL001</v>
          </cell>
        </row>
        <row r="78">
          <cell r="A78" t="str">
            <v>GL001</v>
          </cell>
        </row>
        <row r="79">
          <cell r="A79" t="str">
            <v>GL001</v>
          </cell>
        </row>
        <row r="80">
          <cell r="A80" t="str">
            <v>GL001</v>
          </cell>
        </row>
        <row r="81">
          <cell r="A81" t="str">
            <v>GL001</v>
          </cell>
        </row>
        <row r="82">
          <cell r="A82" t="str">
            <v>GL001</v>
          </cell>
        </row>
        <row r="83">
          <cell r="A83" t="str">
            <v>GL001</v>
          </cell>
        </row>
        <row r="84">
          <cell r="A84" t="str">
            <v>GL001</v>
          </cell>
        </row>
        <row r="85">
          <cell r="A85" t="str">
            <v>GL001</v>
          </cell>
        </row>
        <row r="86">
          <cell r="A86" t="str">
            <v>GL001</v>
          </cell>
        </row>
        <row r="87">
          <cell r="A87" t="str">
            <v>GL001</v>
          </cell>
        </row>
        <row r="88">
          <cell r="A88" t="str">
            <v>GL001</v>
          </cell>
        </row>
        <row r="89">
          <cell r="A89" t="str">
            <v>GL001</v>
          </cell>
        </row>
        <row r="90">
          <cell r="A90" t="str">
            <v>GL001</v>
          </cell>
        </row>
        <row r="91">
          <cell r="A91" t="str">
            <v>GL001</v>
          </cell>
        </row>
        <row r="92">
          <cell r="A92" t="str">
            <v>GL001</v>
          </cell>
        </row>
        <row r="93">
          <cell r="A93" t="str">
            <v>GL001</v>
          </cell>
        </row>
        <row r="94">
          <cell r="A94" t="str">
            <v>GL001</v>
          </cell>
        </row>
        <row r="95">
          <cell r="A95" t="str">
            <v>GL001</v>
          </cell>
        </row>
        <row r="96">
          <cell r="A96" t="str">
            <v>GL001</v>
          </cell>
        </row>
        <row r="97">
          <cell r="A97" t="str">
            <v>GL001</v>
          </cell>
        </row>
        <row r="98">
          <cell r="A98" t="str">
            <v>GL001</v>
          </cell>
        </row>
        <row r="99">
          <cell r="A99" t="str">
            <v>GL001</v>
          </cell>
        </row>
        <row r="100">
          <cell r="A100" t="str">
            <v>GL001</v>
          </cell>
        </row>
        <row r="101">
          <cell r="A101" t="str">
            <v>GL001</v>
          </cell>
        </row>
        <row r="102">
          <cell r="A102" t="str">
            <v>GL001</v>
          </cell>
        </row>
        <row r="103">
          <cell r="A103" t="str">
            <v>GL001</v>
          </cell>
        </row>
        <row r="104">
          <cell r="A104" t="str">
            <v>GL001</v>
          </cell>
        </row>
        <row r="105">
          <cell r="A105" t="str">
            <v>GL001</v>
          </cell>
        </row>
        <row r="106">
          <cell r="A106" t="str">
            <v>GL001</v>
          </cell>
        </row>
        <row r="107">
          <cell r="A107" t="str">
            <v>GL001</v>
          </cell>
        </row>
        <row r="108">
          <cell r="A108" t="str">
            <v>GL001</v>
          </cell>
        </row>
        <row r="109">
          <cell r="A109" t="str">
            <v>GL001</v>
          </cell>
        </row>
        <row r="110">
          <cell r="A110" t="str">
            <v>GL001</v>
          </cell>
        </row>
        <row r="111">
          <cell r="A111" t="str">
            <v>GL001</v>
          </cell>
        </row>
        <row r="112">
          <cell r="A112" t="str">
            <v>GL001</v>
          </cell>
        </row>
        <row r="113">
          <cell r="A113" t="str">
            <v>GL001</v>
          </cell>
        </row>
        <row r="114">
          <cell r="A114" t="str">
            <v>GL001</v>
          </cell>
        </row>
        <row r="115">
          <cell r="A115" t="str">
            <v>GL001</v>
          </cell>
        </row>
        <row r="116">
          <cell r="A116" t="str">
            <v>GL001</v>
          </cell>
        </row>
        <row r="117">
          <cell r="A117" t="str">
            <v>GL001</v>
          </cell>
        </row>
        <row r="118">
          <cell r="A118" t="str">
            <v>GL001</v>
          </cell>
        </row>
        <row r="119">
          <cell r="A119" t="str">
            <v>GL001</v>
          </cell>
        </row>
        <row r="120">
          <cell r="A120" t="str">
            <v>GL001</v>
          </cell>
        </row>
        <row r="121">
          <cell r="A121" t="str">
            <v>GL001</v>
          </cell>
        </row>
        <row r="122">
          <cell r="A122" t="str">
            <v>GL001</v>
          </cell>
        </row>
        <row r="123">
          <cell r="A123" t="str">
            <v>GL001</v>
          </cell>
        </row>
        <row r="124">
          <cell r="A124" t="str">
            <v>GL001</v>
          </cell>
        </row>
        <row r="125">
          <cell r="A125" t="str">
            <v>GL001</v>
          </cell>
        </row>
        <row r="126">
          <cell r="A126" t="str">
            <v>GL001</v>
          </cell>
        </row>
        <row r="127">
          <cell r="A127" t="str">
            <v>GL001</v>
          </cell>
        </row>
        <row r="128">
          <cell r="A128" t="str">
            <v>GL001</v>
          </cell>
        </row>
        <row r="129">
          <cell r="A129" t="str">
            <v>GL001</v>
          </cell>
        </row>
        <row r="130">
          <cell r="A130" t="str">
            <v>GL001</v>
          </cell>
        </row>
        <row r="131">
          <cell r="A131" t="str">
            <v>GL001</v>
          </cell>
        </row>
        <row r="132">
          <cell r="A132" t="str">
            <v>GL001</v>
          </cell>
        </row>
        <row r="133">
          <cell r="A133" t="str">
            <v>GL001</v>
          </cell>
        </row>
        <row r="134">
          <cell r="A134" t="str">
            <v>GL001</v>
          </cell>
        </row>
        <row r="135">
          <cell r="A135" t="str">
            <v>GL001</v>
          </cell>
        </row>
        <row r="136">
          <cell r="A136" t="str">
            <v>GL001</v>
          </cell>
        </row>
        <row r="137">
          <cell r="A137" t="str">
            <v>GL001</v>
          </cell>
        </row>
        <row r="138">
          <cell r="A138" t="str">
            <v>GL001</v>
          </cell>
        </row>
        <row r="139">
          <cell r="A139" t="str">
            <v>GL001</v>
          </cell>
        </row>
        <row r="140">
          <cell r="A140" t="str">
            <v>GL001</v>
          </cell>
        </row>
        <row r="141">
          <cell r="A141" t="str">
            <v>GL001</v>
          </cell>
        </row>
        <row r="142">
          <cell r="A142" t="str">
            <v>GL001</v>
          </cell>
        </row>
        <row r="143">
          <cell r="A143" t="str">
            <v>GL001</v>
          </cell>
        </row>
        <row r="144">
          <cell r="A144" t="str">
            <v>GL001</v>
          </cell>
        </row>
        <row r="145">
          <cell r="A145" t="str">
            <v>GL001</v>
          </cell>
        </row>
        <row r="146">
          <cell r="A146" t="str">
            <v>GL001</v>
          </cell>
        </row>
        <row r="147">
          <cell r="A147" t="str">
            <v>GL001</v>
          </cell>
        </row>
        <row r="148">
          <cell r="A148" t="str">
            <v>GL001</v>
          </cell>
        </row>
        <row r="149">
          <cell r="A149" t="str">
            <v>GL001</v>
          </cell>
        </row>
        <row r="150">
          <cell r="A150" t="str">
            <v>GL001</v>
          </cell>
        </row>
        <row r="151">
          <cell r="A151" t="str">
            <v>GL001</v>
          </cell>
        </row>
        <row r="152">
          <cell r="A152" t="str">
            <v>GL001</v>
          </cell>
        </row>
        <row r="153">
          <cell r="A153" t="str">
            <v>GL001</v>
          </cell>
        </row>
        <row r="154">
          <cell r="A154" t="str">
            <v>GL001</v>
          </cell>
        </row>
        <row r="155">
          <cell r="A155" t="str">
            <v>GL001</v>
          </cell>
        </row>
        <row r="156">
          <cell r="A156" t="str">
            <v>GL001</v>
          </cell>
        </row>
        <row r="157">
          <cell r="A157" t="str">
            <v>GL001</v>
          </cell>
        </row>
        <row r="158">
          <cell r="A158" t="str">
            <v>GL001</v>
          </cell>
        </row>
        <row r="159">
          <cell r="A159" t="str">
            <v>GL001</v>
          </cell>
        </row>
        <row r="160">
          <cell r="A160" t="str">
            <v>GL001</v>
          </cell>
        </row>
        <row r="161">
          <cell r="A161" t="str">
            <v>GL001</v>
          </cell>
        </row>
        <row r="162">
          <cell r="A162" t="str">
            <v>GL001</v>
          </cell>
        </row>
        <row r="163">
          <cell r="A163" t="str">
            <v>GL001</v>
          </cell>
        </row>
        <row r="164">
          <cell r="A164" t="str">
            <v>GL001</v>
          </cell>
        </row>
        <row r="165">
          <cell r="A165" t="str">
            <v>GL001</v>
          </cell>
        </row>
        <row r="166">
          <cell r="A166" t="str">
            <v>GL001</v>
          </cell>
        </row>
        <row r="167">
          <cell r="A167" t="str">
            <v>GL001</v>
          </cell>
        </row>
        <row r="168">
          <cell r="A168" t="str">
            <v>GL001</v>
          </cell>
        </row>
        <row r="169">
          <cell r="A169" t="str">
            <v>GL001</v>
          </cell>
        </row>
        <row r="170">
          <cell r="A170" t="str">
            <v>GL001</v>
          </cell>
        </row>
        <row r="171">
          <cell r="A171" t="str">
            <v>GL001</v>
          </cell>
        </row>
        <row r="172">
          <cell r="A172" t="str">
            <v>GL001</v>
          </cell>
        </row>
        <row r="173">
          <cell r="A173" t="str">
            <v>GL001</v>
          </cell>
        </row>
        <row r="174">
          <cell r="A174" t="str">
            <v>GL001</v>
          </cell>
        </row>
        <row r="175">
          <cell r="A175" t="str">
            <v>GL001</v>
          </cell>
        </row>
        <row r="176">
          <cell r="A176" t="str">
            <v>GL001</v>
          </cell>
        </row>
        <row r="177">
          <cell r="A177" t="str">
            <v>GL001</v>
          </cell>
        </row>
        <row r="178">
          <cell r="A178" t="str">
            <v>GL001</v>
          </cell>
        </row>
        <row r="179">
          <cell r="A179" t="str">
            <v>GL001</v>
          </cell>
        </row>
        <row r="180">
          <cell r="A180" t="str">
            <v>GL001</v>
          </cell>
        </row>
        <row r="181">
          <cell r="A181" t="str">
            <v>GL001</v>
          </cell>
        </row>
        <row r="182">
          <cell r="A182" t="str">
            <v>GL001</v>
          </cell>
        </row>
        <row r="183">
          <cell r="A183" t="str">
            <v>GL001</v>
          </cell>
        </row>
        <row r="184">
          <cell r="A184" t="str">
            <v>GL001</v>
          </cell>
        </row>
        <row r="185">
          <cell r="A185" t="str">
            <v>GL001</v>
          </cell>
        </row>
        <row r="186">
          <cell r="A186" t="str">
            <v>GL001</v>
          </cell>
        </row>
        <row r="187">
          <cell r="A187" t="str">
            <v>GL001</v>
          </cell>
        </row>
        <row r="188">
          <cell r="A188" t="str">
            <v>GL001</v>
          </cell>
        </row>
        <row r="189">
          <cell r="A189" t="str">
            <v>GL001</v>
          </cell>
        </row>
        <row r="190">
          <cell r="A190" t="str">
            <v>GL001</v>
          </cell>
        </row>
        <row r="191">
          <cell r="A191" t="str">
            <v>GL001</v>
          </cell>
        </row>
        <row r="192">
          <cell r="A192" t="str">
            <v>GL001</v>
          </cell>
        </row>
        <row r="193">
          <cell r="A193" t="str">
            <v>GL001</v>
          </cell>
        </row>
        <row r="194">
          <cell r="A194" t="str">
            <v>GL001</v>
          </cell>
        </row>
        <row r="195">
          <cell r="A195" t="str">
            <v>GL001</v>
          </cell>
        </row>
        <row r="196">
          <cell r="A196" t="str">
            <v>GL001</v>
          </cell>
        </row>
        <row r="197">
          <cell r="A197" t="str">
            <v>GL001</v>
          </cell>
        </row>
        <row r="198">
          <cell r="A198" t="str">
            <v>GL001</v>
          </cell>
        </row>
        <row r="199">
          <cell r="A199" t="str">
            <v>GL001</v>
          </cell>
        </row>
        <row r="200">
          <cell r="A200" t="str">
            <v>GL001</v>
          </cell>
        </row>
        <row r="201">
          <cell r="A201" t="str">
            <v>GL001</v>
          </cell>
        </row>
        <row r="202">
          <cell r="A202" t="str">
            <v>GL001</v>
          </cell>
        </row>
        <row r="203">
          <cell r="A203" t="str">
            <v>GL001</v>
          </cell>
        </row>
        <row r="204">
          <cell r="A204" t="str">
            <v>GL001</v>
          </cell>
        </row>
        <row r="205">
          <cell r="A205" t="str">
            <v>GL001</v>
          </cell>
        </row>
        <row r="206">
          <cell r="A206" t="str">
            <v>GL001</v>
          </cell>
        </row>
        <row r="207">
          <cell r="A207" t="str">
            <v>GL001</v>
          </cell>
        </row>
        <row r="208">
          <cell r="A208" t="str">
            <v>GL001</v>
          </cell>
        </row>
        <row r="209">
          <cell r="A209" t="str">
            <v>GL001</v>
          </cell>
        </row>
        <row r="210">
          <cell r="A210" t="str">
            <v>GL001</v>
          </cell>
        </row>
        <row r="211">
          <cell r="A211" t="str">
            <v>GL001</v>
          </cell>
        </row>
        <row r="212">
          <cell r="A212" t="str">
            <v>GL001</v>
          </cell>
        </row>
        <row r="213">
          <cell r="A213" t="str">
            <v>GL001</v>
          </cell>
        </row>
        <row r="214">
          <cell r="A214" t="str">
            <v>GL001</v>
          </cell>
        </row>
        <row r="215">
          <cell r="A215" t="str">
            <v>GL001</v>
          </cell>
        </row>
        <row r="216">
          <cell r="A216" t="str">
            <v>GL001</v>
          </cell>
        </row>
        <row r="217">
          <cell r="A217" t="str">
            <v>GL001</v>
          </cell>
        </row>
        <row r="218">
          <cell r="A218" t="str">
            <v>GL001</v>
          </cell>
        </row>
        <row r="219">
          <cell r="A219" t="str">
            <v>GL001</v>
          </cell>
        </row>
        <row r="220">
          <cell r="A220" t="str">
            <v>GL001</v>
          </cell>
        </row>
        <row r="221">
          <cell r="A221" t="str">
            <v>GL001</v>
          </cell>
        </row>
        <row r="222">
          <cell r="A222" t="str">
            <v>GL001</v>
          </cell>
        </row>
        <row r="223">
          <cell r="A223" t="str">
            <v>GL001</v>
          </cell>
        </row>
        <row r="224">
          <cell r="A224" t="str">
            <v>GL001</v>
          </cell>
        </row>
        <row r="225">
          <cell r="A225" t="str">
            <v>GL001</v>
          </cell>
        </row>
        <row r="226">
          <cell r="A226" t="str">
            <v>GL001</v>
          </cell>
        </row>
        <row r="227">
          <cell r="A227" t="str">
            <v>GL001</v>
          </cell>
        </row>
        <row r="228">
          <cell r="A228" t="str">
            <v>GL001</v>
          </cell>
        </row>
        <row r="229">
          <cell r="A229" t="str">
            <v>GL001</v>
          </cell>
        </row>
        <row r="230">
          <cell r="A230" t="str">
            <v>GL001</v>
          </cell>
        </row>
        <row r="231">
          <cell r="A231" t="str">
            <v>GL001</v>
          </cell>
        </row>
        <row r="232">
          <cell r="A232" t="str">
            <v>GL001</v>
          </cell>
        </row>
        <row r="233">
          <cell r="A233" t="str">
            <v>GL001</v>
          </cell>
        </row>
        <row r="234">
          <cell r="A234" t="str">
            <v>GL001</v>
          </cell>
        </row>
        <row r="235">
          <cell r="A235" t="str">
            <v>GL001</v>
          </cell>
        </row>
        <row r="236">
          <cell r="A236" t="str">
            <v>GL001</v>
          </cell>
        </row>
        <row r="237">
          <cell r="A237" t="str">
            <v>GL001</v>
          </cell>
        </row>
        <row r="238">
          <cell r="A238" t="str">
            <v>GL001</v>
          </cell>
        </row>
        <row r="239">
          <cell r="A239" t="str">
            <v>GL001</v>
          </cell>
        </row>
        <row r="240">
          <cell r="A240" t="str">
            <v>GL001</v>
          </cell>
        </row>
        <row r="241">
          <cell r="A241" t="str">
            <v>GL001</v>
          </cell>
        </row>
        <row r="242">
          <cell r="A242" t="str">
            <v>GL001</v>
          </cell>
        </row>
        <row r="243">
          <cell r="A243" t="str">
            <v>GL001</v>
          </cell>
        </row>
        <row r="244">
          <cell r="A244" t="str">
            <v>GL001</v>
          </cell>
        </row>
        <row r="245">
          <cell r="A245" t="str">
            <v>GL001</v>
          </cell>
        </row>
        <row r="246">
          <cell r="A246" t="str">
            <v>GL001</v>
          </cell>
        </row>
        <row r="247">
          <cell r="A247" t="str">
            <v>GL001</v>
          </cell>
        </row>
        <row r="248">
          <cell r="A248" t="str">
            <v>GL001</v>
          </cell>
        </row>
        <row r="249">
          <cell r="A249" t="str">
            <v>GL001</v>
          </cell>
        </row>
        <row r="250">
          <cell r="A250" t="str">
            <v>GL001</v>
          </cell>
        </row>
        <row r="251">
          <cell r="A251" t="str">
            <v>GL001</v>
          </cell>
        </row>
        <row r="252">
          <cell r="A252" t="str">
            <v>GL001</v>
          </cell>
        </row>
        <row r="253">
          <cell r="A253" t="str">
            <v>GL001</v>
          </cell>
        </row>
        <row r="254">
          <cell r="A254" t="str">
            <v>GL001</v>
          </cell>
        </row>
        <row r="255">
          <cell r="A255" t="str">
            <v>GL001</v>
          </cell>
        </row>
        <row r="256">
          <cell r="A256" t="str">
            <v>GL001</v>
          </cell>
        </row>
        <row r="257">
          <cell r="A257" t="str">
            <v>GL001</v>
          </cell>
        </row>
        <row r="258">
          <cell r="A258" t="str">
            <v>GL001</v>
          </cell>
        </row>
        <row r="259">
          <cell r="A259" t="str">
            <v>GL001</v>
          </cell>
        </row>
        <row r="260">
          <cell r="A260" t="str">
            <v>GL001</v>
          </cell>
        </row>
        <row r="261">
          <cell r="A261" t="str">
            <v>GL001</v>
          </cell>
        </row>
        <row r="262">
          <cell r="A262" t="str">
            <v>GL001</v>
          </cell>
        </row>
        <row r="263">
          <cell r="A263" t="str">
            <v>GL001</v>
          </cell>
        </row>
        <row r="264">
          <cell r="A264" t="str">
            <v>GL001</v>
          </cell>
        </row>
        <row r="265">
          <cell r="A265" t="str">
            <v>GL001</v>
          </cell>
        </row>
        <row r="266">
          <cell r="A266" t="str">
            <v>GL001</v>
          </cell>
        </row>
        <row r="267">
          <cell r="A267" t="str">
            <v>GL001</v>
          </cell>
        </row>
        <row r="268">
          <cell r="A268" t="str">
            <v>GL001</v>
          </cell>
        </row>
        <row r="269">
          <cell r="A269" t="str">
            <v>GL001</v>
          </cell>
        </row>
        <row r="270">
          <cell r="A270" t="str">
            <v>GL001</v>
          </cell>
        </row>
        <row r="271">
          <cell r="A271" t="str">
            <v>GL001</v>
          </cell>
        </row>
        <row r="272">
          <cell r="A272" t="str">
            <v>GL001</v>
          </cell>
        </row>
        <row r="273">
          <cell r="A273" t="str">
            <v>GL001</v>
          </cell>
        </row>
        <row r="274">
          <cell r="A274" t="str">
            <v>GL001</v>
          </cell>
        </row>
        <row r="275">
          <cell r="A275" t="str">
            <v>GL001</v>
          </cell>
        </row>
        <row r="276">
          <cell r="A276" t="str">
            <v>GL001</v>
          </cell>
        </row>
        <row r="277">
          <cell r="A277" t="str">
            <v>GL001</v>
          </cell>
        </row>
        <row r="278">
          <cell r="A278" t="str">
            <v>GL001</v>
          </cell>
        </row>
        <row r="279">
          <cell r="A279" t="str">
            <v>GL001</v>
          </cell>
        </row>
        <row r="280">
          <cell r="A280" t="str">
            <v>GL001</v>
          </cell>
        </row>
        <row r="281">
          <cell r="A281" t="str">
            <v>GL001</v>
          </cell>
        </row>
        <row r="282">
          <cell r="A282" t="str">
            <v>GL001</v>
          </cell>
        </row>
        <row r="283">
          <cell r="A283" t="str">
            <v>GL001</v>
          </cell>
        </row>
        <row r="284">
          <cell r="A284" t="str">
            <v>GL001</v>
          </cell>
        </row>
        <row r="285">
          <cell r="A285" t="str">
            <v>GL001</v>
          </cell>
        </row>
        <row r="286">
          <cell r="A286" t="str">
            <v>GL001</v>
          </cell>
        </row>
        <row r="287">
          <cell r="A287" t="str">
            <v>GL001</v>
          </cell>
        </row>
        <row r="288">
          <cell r="A288" t="str">
            <v>GL001</v>
          </cell>
        </row>
        <row r="289">
          <cell r="A289" t="str">
            <v>GL001</v>
          </cell>
        </row>
        <row r="290">
          <cell r="A290" t="str">
            <v>GL001</v>
          </cell>
        </row>
        <row r="291">
          <cell r="A291" t="str">
            <v>GL001</v>
          </cell>
        </row>
        <row r="292">
          <cell r="A292" t="str">
            <v>GL001</v>
          </cell>
        </row>
        <row r="293">
          <cell r="A293" t="str">
            <v>GL001</v>
          </cell>
        </row>
        <row r="294">
          <cell r="A294" t="str">
            <v>GL001</v>
          </cell>
        </row>
        <row r="295">
          <cell r="A295" t="str">
            <v>GL001</v>
          </cell>
        </row>
        <row r="296">
          <cell r="A296" t="str">
            <v>GL001</v>
          </cell>
        </row>
        <row r="297">
          <cell r="A297" t="str">
            <v>GL001</v>
          </cell>
        </row>
        <row r="298">
          <cell r="A298" t="str">
            <v>GL001</v>
          </cell>
        </row>
        <row r="299">
          <cell r="A299" t="str">
            <v>GL001</v>
          </cell>
        </row>
        <row r="300">
          <cell r="A300" t="str">
            <v>GL001</v>
          </cell>
        </row>
        <row r="301">
          <cell r="A301" t="str">
            <v>GL001</v>
          </cell>
        </row>
        <row r="302">
          <cell r="A302" t="str">
            <v>GL001</v>
          </cell>
        </row>
        <row r="303">
          <cell r="A303" t="str">
            <v>GL001</v>
          </cell>
        </row>
        <row r="304">
          <cell r="A304" t="str">
            <v>GL001</v>
          </cell>
        </row>
        <row r="305">
          <cell r="A305" t="str">
            <v>GL001</v>
          </cell>
        </row>
        <row r="306">
          <cell r="A306" t="str">
            <v>GL001</v>
          </cell>
        </row>
        <row r="307">
          <cell r="A307" t="str">
            <v>GL001</v>
          </cell>
        </row>
        <row r="308">
          <cell r="A308" t="str">
            <v>GL001</v>
          </cell>
        </row>
        <row r="309">
          <cell r="A309" t="str">
            <v>GL001</v>
          </cell>
        </row>
        <row r="310">
          <cell r="A310" t="str">
            <v>GL001</v>
          </cell>
        </row>
        <row r="311">
          <cell r="A311" t="str">
            <v>GL001</v>
          </cell>
        </row>
        <row r="312">
          <cell r="A312" t="str">
            <v>GL001</v>
          </cell>
        </row>
        <row r="313">
          <cell r="A313" t="str">
            <v>GL001</v>
          </cell>
        </row>
        <row r="314">
          <cell r="A314" t="str">
            <v>GL001</v>
          </cell>
        </row>
        <row r="315">
          <cell r="A315" t="str">
            <v>GL001</v>
          </cell>
        </row>
        <row r="316">
          <cell r="A316" t="str">
            <v>GL001</v>
          </cell>
        </row>
        <row r="317">
          <cell r="A317" t="str">
            <v>GL001</v>
          </cell>
        </row>
        <row r="318">
          <cell r="A318" t="str">
            <v>GL001</v>
          </cell>
        </row>
        <row r="319">
          <cell r="A319" t="str">
            <v>GL001</v>
          </cell>
        </row>
        <row r="320">
          <cell r="A320" t="str">
            <v>GL001</v>
          </cell>
        </row>
        <row r="321">
          <cell r="A321" t="str">
            <v>GL001</v>
          </cell>
        </row>
        <row r="322">
          <cell r="A322" t="str">
            <v>GL001</v>
          </cell>
        </row>
        <row r="323">
          <cell r="A323" t="str">
            <v>GL001</v>
          </cell>
        </row>
        <row r="324">
          <cell r="A324" t="str">
            <v>GL001</v>
          </cell>
        </row>
        <row r="325">
          <cell r="A325" t="str">
            <v>GL001</v>
          </cell>
        </row>
        <row r="326">
          <cell r="A326" t="str">
            <v>GL001</v>
          </cell>
        </row>
        <row r="327">
          <cell r="A327" t="str">
            <v>GL001</v>
          </cell>
        </row>
        <row r="328">
          <cell r="A328" t="str">
            <v>GL001</v>
          </cell>
        </row>
        <row r="329">
          <cell r="A329" t="str">
            <v>GL001</v>
          </cell>
        </row>
        <row r="330">
          <cell r="A330" t="str">
            <v>GL001</v>
          </cell>
        </row>
        <row r="331">
          <cell r="A331" t="str">
            <v>GL001</v>
          </cell>
        </row>
        <row r="332">
          <cell r="A332" t="str">
            <v>GL001</v>
          </cell>
        </row>
        <row r="333">
          <cell r="A333" t="str">
            <v>GL001</v>
          </cell>
        </row>
        <row r="334">
          <cell r="A334" t="str">
            <v>GL001</v>
          </cell>
        </row>
        <row r="335">
          <cell r="A335" t="str">
            <v>GL001</v>
          </cell>
        </row>
        <row r="336">
          <cell r="A336" t="str">
            <v>GL001</v>
          </cell>
        </row>
        <row r="337">
          <cell r="A337" t="str">
            <v>GL001</v>
          </cell>
        </row>
        <row r="338">
          <cell r="A338" t="str">
            <v>GL001</v>
          </cell>
        </row>
        <row r="339">
          <cell r="A339" t="str">
            <v>GL001</v>
          </cell>
        </row>
        <row r="340">
          <cell r="A340" t="str">
            <v>GL001</v>
          </cell>
        </row>
        <row r="341">
          <cell r="A341" t="str">
            <v>GL001</v>
          </cell>
        </row>
        <row r="342">
          <cell r="A342" t="str">
            <v>GL001</v>
          </cell>
        </row>
        <row r="343">
          <cell r="A343" t="str">
            <v>GL001</v>
          </cell>
        </row>
        <row r="344">
          <cell r="A344" t="str">
            <v>GL001</v>
          </cell>
        </row>
        <row r="345">
          <cell r="A345" t="str">
            <v>GL001</v>
          </cell>
        </row>
        <row r="346">
          <cell r="A346" t="str">
            <v>GL001</v>
          </cell>
        </row>
        <row r="347">
          <cell r="A347" t="str">
            <v>GL001</v>
          </cell>
        </row>
        <row r="348">
          <cell r="A348" t="str">
            <v>GL001</v>
          </cell>
        </row>
        <row r="349">
          <cell r="A349" t="str">
            <v>GL001</v>
          </cell>
        </row>
        <row r="350">
          <cell r="A350" t="str">
            <v>GL001</v>
          </cell>
        </row>
        <row r="351">
          <cell r="A351" t="str">
            <v>GL001</v>
          </cell>
        </row>
        <row r="352">
          <cell r="A352" t="str">
            <v>GL001</v>
          </cell>
        </row>
        <row r="353">
          <cell r="A353" t="str">
            <v>GL001</v>
          </cell>
        </row>
        <row r="354">
          <cell r="A354" t="str">
            <v>GL001</v>
          </cell>
        </row>
        <row r="355">
          <cell r="A355" t="str">
            <v>GL001</v>
          </cell>
        </row>
        <row r="356">
          <cell r="A356" t="str">
            <v>GL001</v>
          </cell>
        </row>
        <row r="357">
          <cell r="A357" t="str">
            <v>GL001</v>
          </cell>
        </row>
        <row r="358">
          <cell r="A358" t="str">
            <v>GL001</v>
          </cell>
        </row>
        <row r="359">
          <cell r="A359" t="str">
            <v>GL001</v>
          </cell>
        </row>
        <row r="360">
          <cell r="A360" t="str">
            <v>GL001</v>
          </cell>
        </row>
        <row r="361">
          <cell r="A361" t="str">
            <v>GL001</v>
          </cell>
        </row>
        <row r="362">
          <cell r="A362" t="str">
            <v>GL001</v>
          </cell>
        </row>
        <row r="363">
          <cell r="A363" t="str">
            <v>GL001</v>
          </cell>
        </row>
        <row r="364">
          <cell r="A364" t="str">
            <v>GL001</v>
          </cell>
        </row>
        <row r="365">
          <cell r="A365" t="str">
            <v>GL001</v>
          </cell>
        </row>
        <row r="366">
          <cell r="A366" t="str">
            <v>GL001</v>
          </cell>
        </row>
        <row r="367">
          <cell r="A367" t="str">
            <v>GL001</v>
          </cell>
        </row>
        <row r="368">
          <cell r="A368" t="str">
            <v>GL001</v>
          </cell>
        </row>
        <row r="369">
          <cell r="A369" t="str">
            <v>GL001</v>
          </cell>
        </row>
        <row r="370">
          <cell r="A370" t="str">
            <v>GL001</v>
          </cell>
        </row>
        <row r="371">
          <cell r="A371" t="str">
            <v>GL001</v>
          </cell>
        </row>
        <row r="372">
          <cell r="A372" t="str">
            <v>GL001</v>
          </cell>
        </row>
        <row r="373">
          <cell r="A373" t="str">
            <v>GL001</v>
          </cell>
        </row>
        <row r="374">
          <cell r="A374" t="str">
            <v>GL001</v>
          </cell>
        </row>
        <row r="375">
          <cell r="A375" t="str">
            <v>GL001</v>
          </cell>
        </row>
        <row r="376">
          <cell r="A376" t="str">
            <v>GL001</v>
          </cell>
        </row>
        <row r="377">
          <cell r="A377" t="str">
            <v>GL001</v>
          </cell>
        </row>
        <row r="378">
          <cell r="A378" t="str">
            <v>GL001</v>
          </cell>
        </row>
        <row r="379">
          <cell r="A379" t="str">
            <v>GL001</v>
          </cell>
        </row>
        <row r="380">
          <cell r="A380" t="str">
            <v>GL001</v>
          </cell>
        </row>
        <row r="381">
          <cell r="A381" t="str">
            <v>GL001</v>
          </cell>
        </row>
        <row r="382">
          <cell r="A382" t="str">
            <v>GL001</v>
          </cell>
        </row>
        <row r="383">
          <cell r="A383" t="str">
            <v>GL001</v>
          </cell>
        </row>
        <row r="384">
          <cell r="A384" t="str">
            <v>GL001</v>
          </cell>
        </row>
        <row r="385">
          <cell r="A385" t="str">
            <v>GL001</v>
          </cell>
        </row>
        <row r="386">
          <cell r="A386" t="str">
            <v>GL001</v>
          </cell>
        </row>
        <row r="387">
          <cell r="A387" t="str">
            <v>GL001</v>
          </cell>
        </row>
        <row r="388">
          <cell r="A388" t="str">
            <v>GL001</v>
          </cell>
        </row>
        <row r="389">
          <cell r="A389" t="str">
            <v>GL001</v>
          </cell>
        </row>
        <row r="390">
          <cell r="A390" t="str">
            <v>GL001</v>
          </cell>
        </row>
        <row r="391">
          <cell r="A391" t="str">
            <v>GL001</v>
          </cell>
        </row>
        <row r="392">
          <cell r="A392" t="str">
            <v>GL001</v>
          </cell>
        </row>
        <row r="393">
          <cell r="A393" t="str">
            <v>GL001</v>
          </cell>
        </row>
        <row r="394">
          <cell r="A394" t="str">
            <v>GL001</v>
          </cell>
        </row>
        <row r="395">
          <cell r="A395" t="str">
            <v>GL001</v>
          </cell>
        </row>
        <row r="396">
          <cell r="A396" t="str">
            <v>GL001</v>
          </cell>
        </row>
        <row r="397">
          <cell r="A397" t="str">
            <v>GL001</v>
          </cell>
        </row>
        <row r="398">
          <cell r="A398" t="str">
            <v>GL001</v>
          </cell>
        </row>
        <row r="399">
          <cell r="A399" t="str">
            <v>GL001</v>
          </cell>
        </row>
        <row r="400">
          <cell r="A400" t="str">
            <v>GL001</v>
          </cell>
        </row>
        <row r="401">
          <cell r="A401" t="str">
            <v>GL001</v>
          </cell>
        </row>
        <row r="402">
          <cell r="A402" t="str">
            <v>GL001</v>
          </cell>
        </row>
        <row r="403">
          <cell r="A403" t="str">
            <v>GL001</v>
          </cell>
        </row>
        <row r="404">
          <cell r="A404" t="str">
            <v>GL001</v>
          </cell>
        </row>
        <row r="405">
          <cell r="A405" t="str">
            <v>GL001</v>
          </cell>
        </row>
        <row r="406">
          <cell r="A406" t="str">
            <v>GL001</v>
          </cell>
        </row>
        <row r="407">
          <cell r="A407" t="str">
            <v>GL001</v>
          </cell>
        </row>
        <row r="408">
          <cell r="A408" t="str">
            <v>GL001</v>
          </cell>
        </row>
        <row r="409">
          <cell r="A409" t="str">
            <v>GL001</v>
          </cell>
        </row>
        <row r="410">
          <cell r="A410" t="str">
            <v>GL001</v>
          </cell>
        </row>
        <row r="411">
          <cell r="A411" t="str">
            <v>GL001</v>
          </cell>
        </row>
        <row r="412">
          <cell r="A412" t="str">
            <v>GL001</v>
          </cell>
        </row>
        <row r="413">
          <cell r="A413" t="str">
            <v>GL001</v>
          </cell>
        </row>
        <row r="414">
          <cell r="A414" t="str">
            <v>GL001</v>
          </cell>
        </row>
        <row r="415">
          <cell r="A415" t="str">
            <v>GL001</v>
          </cell>
        </row>
        <row r="416">
          <cell r="A416" t="str">
            <v>GL001</v>
          </cell>
        </row>
        <row r="417">
          <cell r="A417" t="str">
            <v>GL001</v>
          </cell>
        </row>
        <row r="418">
          <cell r="A418" t="str">
            <v>GL001</v>
          </cell>
        </row>
        <row r="419">
          <cell r="A419" t="str">
            <v>GL001</v>
          </cell>
        </row>
        <row r="420">
          <cell r="A420" t="str">
            <v>GL001</v>
          </cell>
        </row>
        <row r="421">
          <cell r="A421" t="str">
            <v>GL001</v>
          </cell>
        </row>
        <row r="422">
          <cell r="A422" t="str">
            <v>GL001</v>
          </cell>
        </row>
        <row r="423">
          <cell r="A423" t="str">
            <v>GL001</v>
          </cell>
        </row>
        <row r="424">
          <cell r="A424" t="str">
            <v>GL001</v>
          </cell>
        </row>
        <row r="425">
          <cell r="A425" t="str">
            <v>GL001</v>
          </cell>
        </row>
        <row r="426">
          <cell r="A426" t="str">
            <v>GL001</v>
          </cell>
        </row>
        <row r="427">
          <cell r="A427" t="str">
            <v>GL001</v>
          </cell>
        </row>
        <row r="428">
          <cell r="A428" t="str">
            <v>GL001</v>
          </cell>
        </row>
        <row r="429">
          <cell r="A429" t="str">
            <v>GL001</v>
          </cell>
        </row>
        <row r="430">
          <cell r="A430" t="str">
            <v>GL001</v>
          </cell>
        </row>
        <row r="431">
          <cell r="A431" t="str">
            <v>GL001</v>
          </cell>
        </row>
        <row r="432">
          <cell r="A432" t="str">
            <v>GL001</v>
          </cell>
        </row>
        <row r="433">
          <cell r="A433" t="str">
            <v>GL001</v>
          </cell>
        </row>
        <row r="434">
          <cell r="A434" t="str">
            <v>GL001</v>
          </cell>
        </row>
        <row r="435">
          <cell r="A435" t="str">
            <v>GL001</v>
          </cell>
        </row>
        <row r="436">
          <cell r="A436" t="str">
            <v>GL001</v>
          </cell>
        </row>
        <row r="437">
          <cell r="A437" t="str">
            <v>GL001</v>
          </cell>
        </row>
        <row r="438">
          <cell r="A438" t="str">
            <v>GL001</v>
          </cell>
        </row>
        <row r="439">
          <cell r="A439" t="str">
            <v>GL001</v>
          </cell>
        </row>
        <row r="440">
          <cell r="A440" t="str">
            <v>GL001</v>
          </cell>
        </row>
        <row r="441">
          <cell r="A441" t="str">
            <v>GL001</v>
          </cell>
        </row>
        <row r="442">
          <cell r="A442" t="str">
            <v>GL001</v>
          </cell>
        </row>
        <row r="443">
          <cell r="A443" t="str">
            <v>GL001</v>
          </cell>
        </row>
        <row r="444">
          <cell r="A444" t="str">
            <v>GL001</v>
          </cell>
        </row>
        <row r="445">
          <cell r="A445" t="str">
            <v>GL001</v>
          </cell>
        </row>
        <row r="446">
          <cell r="A446" t="str">
            <v>GL001</v>
          </cell>
        </row>
        <row r="447">
          <cell r="A447" t="str">
            <v>GL001</v>
          </cell>
        </row>
        <row r="448">
          <cell r="A448" t="str">
            <v>GL001</v>
          </cell>
        </row>
        <row r="449">
          <cell r="A449" t="str">
            <v>GL001</v>
          </cell>
        </row>
        <row r="450">
          <cell r="A450" t="str">
            <v>GL001</v>
          </cell>
        </row>
        <row r="451">
          <cell r="A451" t="str">
            <v>GL001</v>
          </cell>
        </row>
        <row r="452">
          <cell r="A452" t="str">
            <v>GL001</v>
          </cell>
        </row>
        <row r="453">
          <cell r="A453" t="str">
            <v>GL001</v>
          </cell>
        </row>
        <row r="454">
          <cell r="A454" t="str">
            <v>GL001</v>
          </cell>
        </row>
        <row r="455">
          <cell r="A455" t="str">
            <v>GL001</v>
          </cell>
        </row>
        <row r="456">
          <cell r="A456" t="str">
            <v>GL001</v>
          </cell>
        </row>
        <row r="457">
          <cell r="A457" t="str">
            <v>GL001</v>
          </cell>
        </row>
        <row r="458">
          <cell r="A458" t="str">
            <v>GL001</v>
          </cell>
        </row>
        <row r="459">
          <cell r="A459" t="str">
            <v>GL001</v>
          </cell>
        </row>
        <row r="460">
          <cell r="A460" t="str">
            <v>GL001</v>
          </cell>
        </row>
        <row r="461">
          <cell r="A461" t="str">
            <v>GL001</v>
          </cell>
        </row>
        <row r="462">
          <cell r="A462" t="str">
            <v>GL001</v>
          </cell>
        </row>
        <row r="463">
          <cell r="A463" t="str">
            <v>GL001</v>
          </cell>
        </row>
        <row r="464">
          <cell r="A464" t="str">
            <v>GL001</v>
          </cell>
        </row>
        <row r="465">
          <cell r="A465" t="str">
            <v>GL001</v>
          </cell>
        </row>
        <row r="466">
          <cell r="A466" t="str">
            <v>GL001</v>
          </cell>
        </row>
        <row r="467">
          <cell r="A467" t="str">
            <v>GL001</v>
          </cell>
        </row>
        <row r="468">
          <cell r="A468" t="str">
            <v>GL001</v>
          </cell>
        </row>
        <row r="469">
          <cell r="A469" t="str">
            <v>GL001</v>
          </cell>
        </row>
        <row r="470">
          <cell r="A470" t="str">
            <v>GL001</v>
          </cell>
        </row>
        <row r="471">
          <cell r="A471" t="str">
            <v>GL001</v>
          </cell>
        </row>
        <row r="472">
          <cell r="A472" t="str">
            <v>GL001</v>
          </cell>
        </row>
        <row r="473">
          <cell r="A473" t="str">
            <v>GL001</v>
          </cell>
        </row>
        <row r="474">
          <cell r="A474" t="str">
            <v>GL001</v>
          </cell>
        </row>
        <row r="475">
          <cell r="A475" t="str">
            <v>GL001</v>
          </cell>
        </row>
        <row r="476">
          <cell r="A476" t="str">
            <v>GL001</v>
          </cell>
        </row>
        <row r="477">
          <cell r="A477" t="str">
            <v>GL001</v>
          </cell>
        </row>
        <row r="478">
          <cell r="A478" t="str">
            <v>GL001</v>
          </cell>
        </row>
        <row r="479">
          <cell r="A479" t="str">
            <v>GL001</v>
          </cell>
        </row>
        <row r="480">
          <cell r="A480" t="str">
            <v>GL001</v>
          </cell>
        </row>
        <row r="481">
          <cell r="A481" t="str">
            <v>GL001</v>
          </cell>
        </row>
        <row r="482">
          <cell r="A482" t="str">
            <v>GL001</v>
          </cell>
        </row>
        <row r="483">
          <cell r="A483" t="str">
            <v>GL001</v>
          </cell>
        </row>
        <row r="484">
          <cell r="A484" t="str">
            <v>GL001</v>
          </cell>
        </row>
        <row r="485">
          <cell r="A485" t="str">
            <v>GL001</v>
          </cell>
        </row>
        <row r="486">
          <cell r="A486" t="str">
            <v>GL001</v>
          </cell>
        </row>
        <row r="487">
          <cell r="A487" t="str">
            <v>GL001</v>
          </cell>
        </row>
        <row r="488">
          <cell r="A488" t="str">
            <v>GL001</v>
          </cell>
        </row>
        <row r="489">
          <cell r="A489" t="str">
            <v>GL001</v>
          </cell>
        </row>
        <row r="490">
          <cell r="A490" t="str">
            <v>GL001</v>
          </cell>
        </row>
        <row r="491">
          <cell r="A491" t="str">
            <v>GL001</v>
          </cell>
        </row>
        <row r="492">
          <cell r="A492" t="str">
            <v>GL001</v>
          </cell>
        </row>
        <row r="493">
          <cell r="A493" t="str">
            <v>GL001</v>
          </cell>
        </row>
        <row r="494">
          <cell r="A494" t="str">
            <v>GL001</v>
          </cell>
        </row>
        <row r="495">
          <cell r="A495" t="str">
            <v>GL001</v>
          </cell>
        </row>
        <row r="496">
          <cell r="A496" t="str">
            <v>GL001</v>
          </cell>
        </row>
        <row r="497">
          <cell r="A497" t="str">
            <v>GL001</v>
          </cell>
        </row>
        <row r="498">
          <cell r="A498" t="str">
            <v>GL001</v>
          </cell>
        </row>
        <row r="499">
          <cell r="A499" t="str">
            <v>GL001</v>
          </cell>
        </row>
        <row r="500">
          <cell r="A500" t="str">
            <v>GL001</v>
          </cell>
        </row>
        <row r="501">
          <cell r="A501" t="str">
            <v>GL001</v>
          </cell>
        </row>
        <row r="502">
          <cell r="A502" t="str">
            <v>GL001</v>
          </cell>
        </row>
        <row r="503">
          <cell r="A503" t="str">
            <v>GL001</v>
          </cell>
        </row>
        <row r="504">
          <cell r="A504" t="str">
            <v>GL001</v>
          </cell>
        </row>
        <row r="505">
          <cell r="A505" t="str">
            <v>GL001</v>
          </cell>
        </row>
        <row r="506">
          <cell r="A506" t="str">
            <v>GL001</v>
          </cell>
        </row>
        <row r="507">
          <cell r="A507" t="str">
            <v>GL001</v>
          </cell>
        </row>
        <row r="508">
          <cell r="A508" t="str">
            <v>GL001</v>
          </cell>
        </row>
        <row r="509">
          <cell r="A509" t="str">
            <v>GL001</v>
          </cell>
        </row>
        <row r="510">
          <cell r="A510" t="str">
            <v>GL001</v>
          </cell>
        </row>
        <row r="511">
          <cell r="A511" t="str">
            <v>GL001</v>
          </cell>
        </row>
        <row r="512">
          <cell r="A512" t="str">
            <v>GL001</v>
          </cell>
        </row>
        <row r="513">
          <cell r="A513" t="str">
            <v>GL001</v>
          </cell>
        </row>
        <row r="514">
          <cell r="A514" t="str">
            <v>GL001</v>
          </cell>
        </row>
        <row r="515">
          <cell r="A515" t="str">
            <v>GL001</v>
          </cell>
        </row>
        <row r="516">
          <cell r="A516" t="str">
            <v>GL001</v>
          </cell>
        </row>
        <row r="517">
          <cell r="A517" t="str">
            <v>GL001</v>
          </cell>
        </row>
        <row r="518">
          <cell r="A518" t="str">
            <v>GL001</v>
          </cell>
        </row>
        <row r="519">
          <cell r="A519" t="str">
            <v>GL001</v>
          </cell>
        </row>
        <row r="520">
          <cell r="A520" t="str">
            <v>GL001</v>
          </cell>
        </row>
        <row r="521">
          <cell r="A521" t="str">
            <v>GL001</v>
          </cell>
        </row>
        <row r="522">
          <cell r="A522" t="str">
            <v>GL001</v>
          </cell>
        </row>
        <row r="523">
          <cell r="A523" t="str">
            <v>GL001</v>
          </cell>
        </row>
        <row r="524">
          <cell r="A524" t="str">
            <v>GL001</v>
          </cell>
        </row>
        <row r="525">
          <cell r="A525" t="str">
            <v>GL001</v>
          </cell>
        </row>
        <row r="526">
          <cell r="A526" t="str">
            <v>GL001</v>
          </cell>
        </row>
        <row r="527">
          <cell r="A527" t="str">
            <v>GL001</v>
          </cell>
        </row>
        <row r="528">
          <cell r="A528" t="str">
            <v>GL001</v>
          </cell>
        </row>
        <row r="529">
          <cell r="A529" t="str">
            <v>GL001</v>
          </cell>
        </row>
        <row r="530">
          <cell r="A530" t="str">
            <v>GL001</v>
          </cell>
        </row>
        <row r="531">
          <cell r="A531" t="str">
            <v>GL001</v>
          </cell>
        </row>
        <row r="532">
          <cell r="A532" t="str">
            <v>GL001</v>
          </cell>
        </row>
        <row r="533">
          <cell r="A533" t="str">
            <v>GL001</v>
          </cell>
        </row>
        <row r="534">
          <cell r="A534" t="str">
            <v>GL001</v>
          </cell>
        </row>
        <row r="535">
          <cell r="A535" t="str">
            <v>GL001</v>
          </cell>
        </row>
        <row r="536">
          <cell r="A536" t="str">
            <v>GL001</v>
          </cell>
        </row>
        <row r="537">
          <cell r="A537" t="str">
            <v>GL001</v>
          </cell>
        </row>
        <row r="538">
          <cell r="A538" t="str">
            <v>GL001</v>
          </cell>
        </row>
        <row r="539">
          <cell r="A539" t="str">
            <v>GL001</v>
          </cell>
        </row>
        <row r="540">
          <cell r="A540" t="str">
            <v>GL001</v>
          </cell>
        </row>
        <row r="541">
          <cell r="A541" t="str">
            <v>GL001</v>
          </cell>
        </row>
        <row r="542">
          <cell r="A542" t="str">
            <v>GL001</v>
          </cell>
        </row>
        <row r="543">
          <cell r="A543" t="str">
            <v>GL001</v>
          </cell>
        </row>
        <row r="544">
          <cell r="A544" t="str">
            <v>GL001</v>
          </cell>
        </row>
        <row r="545">
          <cell r="A545" t="str">
            <v>GL001</v>
          </cell>
        </row>
        <row r="546">
          <cell r="A546" t="str">
            <v>GL001</v>
          </cell>
        </row>
        <row r="547">
          <cell r="A547" t="str">
            <v>GL001</v>
          </cell>
        </row>
        <row r="548">
          <cell r="A548" t="str">
            <v>GL001</v>
          </cell>
        </row>
        <row r="549">
          <cell r="A549" t="str">
            <v>GL001</v>
          </cell>
        </row>
        <row r="550">
          <cell r="A550" t="str">
            <v>GL001</v>
          </cell>
        </row>
        <row r="551">
          <cell r="A551" t="str">
            <v>GL001</v>
          </cell>
        </row>
        <row r="552">
          <cell r="A552" t="str">
            <v>GL001</v>
          </cell>
        </row>
        <row r="553">
          <cell r="A553" t="str">
            <v>GL001</v>
          </cell>
        </row>
        <row r="554">
          <cell r="A554" t="str">
            <v>GL001</v>
          </cell>
        </row>
        <row r="555">
          <cell r="A555" t="str">
            <v>GL001</v>
          </cell>
        </row>
        <row r="556">
          <cell r="A556" t="str">
            <v>GL001</v>
          </cell>
        </row>
        <row r="557">
          <cell r="A557" t="str">
            <v>GL001</v>
          </cell>
        </row>
        <row r="558">
          <cell r="A558" t="str">
            <v>GL001</v>
          </cell>
        </row>
        <row r="559">
          <cell r="A559" t="str">
            <v>GL001</v>
          </cell>
        </row>
        <row r="560">
          <cell r="A560" t="str">
            <v>GL001</v>
          </cell>
        </row>
        <row r="561">
          <cell r="A561" t="str">
            <v>GL001</v>
          </cell>
        </row>
        <row r="562">
          <cell r="A562" t="str">
            <v>GL001</v>
          </cell>
        </row>
        <row r="563">
          <cell r="A563" t="str">
            <v>GL001</v>
          </cell>
        </row>
        <row r="564">
          <cell r="A564" t="str">
            <v>GL001</v>
          </cell>
        </row>
        <row r="565">
          <cell r="A565" t="str">
            <v>GL001</v>
          </cell>
        </row>
        <row r="566">
          <cell r="A566" t="str">
            <v>GL001</v>
          </cell>
        </row>
        <row r="567">
          <cell r="A567" t="str">
            <v>GL001</v>
          </cell>
        </row>
        <row r="568">
          <cell r="A568" t="str">
            <v>GL001</v>
          </cell>
        </row>
        <row r="569">
          <cell r="A569" t="str">
            <v>GL001</v>
          </cell>
        </row>
        <row r="570">
          <cell r="A570" t="str">
            <v>GL001</v>
          </cell>
        </row>
        <row r="571">
          <cell r="A571" t="str">
            <v>GL001</v>
          </cell>
        </row>
        <row r="572">
          <cell r="A572" t="str">
            <v>GL001</v>
          </cell>
        </row>
        <row r="573">
          <cell r="A573" t="str">
            <v>GL001</v>
          </cell>
        </row>
        <row r="574">
          <cell r="A574" t="str">
            <v>GL001</v>
          </cell>
        </row>
        <row r="575">
          <cell r="A575" t="str">
            <v>GL001</v>
          </cell>
        </row>
        <row r="576">
          <cell r="A576" t="str">
            <v>GL001</v>
          </cell>
        </row>
        <row r="577">
          <cell r="A577" t="str">
            <v>GL001</v>
          </cell>
        </row>
        <row r="578">
          <cell r="A578" t="str">
            <v>GL001</v>
          </cell>
        </row>
        <row r="579">
          <cell r="A579" t="str">
            <v>GL001</v>
          </cell>
        </row>
        <row r="580">
          <cell r="A580" t="str">
            <v>GL001</v>
          </cell>
        </row>
        <row r="581">
          <cell r="A581" t="str">
            <v>GL001</v>
          </cell>
        </row>
        <row r="582">
          <cell r="A582" t="str">
            <v>GL001</v>
          </cell>
        </row>
        <row r="583">
          <cell r="A583" t="str">
            <v>GL001</v>
          </cell>
        </row>
        <row r="584">
          <cell r="A584" t="str">
            <v>GL001</v>
          </cell>
        </row>
        <row r="585">
          <cell r="A585" t="str">
            <v>GL001</v>
          </cell>
        </row>
        <row r="586">
          <cell r="A586" t="str">
            <v>GL001</v>
          </cell>
        </row>
        <row r="587">
          <cell r="A587" t="str">
            <v>GL001</v>
          </cell>
        </row>
        <row r="588">
          <cell r="A588" t="str">
            <v>GL001</v>
          </cell>
        </row>
        <row r="589">
          <cell r="A589" t="str">
            <v>GL001</v>
          </cell>
        </row>
        <row r="590">
          <cell r="A590" t="str">
            <v>GL001</v>
          </cell>
        </row>
        <row r="591">
          <cell r="A591" t="str">
            <v>GL001</v>
          </cell>
        </row>
        <row r="592">
          <cell r="A592" t="str">
            <v>GL001</v>
          </cell>
        </row>
        <row r="593">
          <cell r="A593" t="str">
            <v>GL001</v>
          </cell>
        </row>
        <row r="594">
          <cell r="A594" t="str">
            <v>GL001</v>
          </cell>
        </row>
        <row r="595">
          <cell r="A595" t="str">
            <v>GL001</v>
          </cell>
        </row>
        <row r="596">
          <cell r="A596" t="str">
            <v>GL001</v>
          </cell>
        </row>
        <row r="597">
          <cell r="A597" t="str">
            <v>GL001</v>
          </cell>
        </row>
        <row r="598">
          <cell r="A598" t="str">
            <v>GL001</v>
          </cell>
        </row>
        <row r="599">
          <cell r="A599" t="str">
            <v>GL001</v>
          </cell>
        </row>
        <row r="600">
          <cell r="A600" t="str">
            <v>GL001</v>
          </cell>
        </row>
        <row r="601">
          <cell r="A601" t="str">
            <v>GL001</v>
          </cell>
        </row>
        <row r="602">
          <cell r="A602" t="str">
            <v>GL001</v>
          </cell>
        </row>
        <row r="603">
          <cell r="A603" t="str">
            <v>GL001</v>
          </cell>
        </row>
        <row r="604">
          <cell r="A604" t="str">
            <v>GL001</v>
          </cell>
        </row>
        <row r="605">
          <cell r="A605" t="str">
            <v>GL001</v>
          </cell>
        </row>
        <row r="606">
          <cell r="A606" t="str">
            <v>GL001</v>
          </cell>
        </row>
        <row r="607">
          <cell r="A607" t="str">
            <v>GL001</v>
          </cell>
        </row>
        <row r="608">
          <cell r="A608" t="str">
            <v>GL001</v>
          </cell>
        </row>
        <row r="609">
          <cell r="A609" t="str">
            <v>GL001</v>
          </cell>
        </row>
        <row r="610">
          <cell r="A610" t="str">
            <v>GL001</v>
          </cell>
        </row>
        <row r="611">
          <cell r="A611" t="str">
            <v>GL001</v>
          </cell>
        </row>
        <row r="612">
          <cell r="A612" t="str">
            <v>GL001</v>
          </cell>
        </row>
        <row r="613">
          <cell r="A613" t="str">
            <v>GL001</v>
          </cell>
        </row>
        <row r="614">
          <cell r="A614" t="str">
            <v>GL001</v>
          </cell>
        </row>
        <row r="615">
          <cell r="A615" t="str">
            <v>GL001</v>
          </cell>
        </row>
        <row r="616">
          <cell r="A616" t="str">
            <v>GL001</v>
          </cell>
        </row>
        <row r="617">
          <cell r="A617" t="str">
            <v>GL001</v>
          </cell>
        </row>
        <row r="618">
          <cell r="A618" t="str">
            <v>GL001</v>
          </cell>
        </row>
        <row r="619">
          <cell r="A619" t="str">
            <v>GL001</v>
          </cell>
        </row>
        <row r="620">
          <cell r="A620" t="str">
            <v>GL001</v>
          </cell>
        </row>
        <row r="621">
          <cell r="A621" t="str">
            <v>GL001</v>
          </cell>
        </row>
        <row r="622">
          <cell r="A622" t="str">
            <v>GL001</v>
          </cell>
        </row>
        <row r="623">
          <cell r="A623" t="str">
            <v>GL001</v>
          </cell>
        </row>
        <row r="624">
          <cell r="A624" t="str">
            <v>GL001</v>
          </cell>
        </row>
        <row r="625">
          <cell r="A625" t="str">
            <v>GL001</v>
          </cell>
        </row>
        <row r="626">
          <cell r="A626" t="str">
            <v>GL001</v>
          </cell>
        </row>
        <row r="627">
          <cell r="A627" t="str">
            <v>GL001</v>
          </cell>
        </row>
        <row r="628">
          <cell r="A628" t="str">
            <v>GL001</v>
          </cell>
        </row>
        <row r="629">
          <cell r="A629" t="str">
            <v>GL001</v>
          </cell>
        </row>
        <row r="630">
          <cell r="A630" t="str">
            <v>GL001</v>
          </cell>
        </row>
        <row r="631">
          <cell r="A631" t="str">
            <v>GL001</v>
          </cell>
        </row>
        <row r="632">
          <cell r="A632" t="str">
            <v>GL001</v>
          </cell>
        </row>
        <row r="633">
          <cell r="A633" t="str">
            <v>GL001</v>
          </cell>
        </row>
        <row r="634">
          <cell r="A634" t="str">
            <v>GL001</v>
          </cell>
        </row>
        <row r="635">
          <cell r="A635" t="str">
            <v>GL001</v>
          </cell>
        </row>
        <row r="636">
          <cell r="A636" t="str">
            <v>GL001</v>
          </cell>
        </row>
        <row r="637">
          <cell r="A637" t="str">
            <v>GL001</v>
          </cell>
        </row>
        <row r="638">
          <cell r="A638" t="str">
            <v>GL001</v>
          </cell>
        </row>
        <row r="639">
          <cell r="A639" t="str">
            <v>GL001</v>
          </cell>
        </row>
        <row r="640">
          <cell r="A640" t="str">
            <v>GL001</v>
          </cell>
        </row>
        <row r="641">
          <cell r="A641" t="str">
            <v>GL001</v>
          </cell>
        </row>
        <row r="642">
          <cell r="A642" t="str">
            <v>GL001</v>
          </cell>
        </row>
        <row r="643">
          <cell r="A643" t="str">
            <v>GL001</v>
          </cell>
        </row>
        <row r="644">
          <cell r="A644" t="str">
            <v>GL001</v>
          </cell>
        </row>
        <row r="645">
          <cell r="A645" t="str">
            <v>GL001</v>
          </cell>
        </row>
        <row r="646">
          <cell r="A646" t="str">
            <v>GL001</v>
          </cell>
        </row>
        <row r="647">
          <cell r="A647" t="str">
            <v>GL001</v>
          </cell>
        </row>
        <row r="648">
          <cell r="A648" t="str">
            <v>GL001</v>
          </cell>
        </row>
        <row r="649">
          <cell r="A649" t="str">
            <v>GL001</v>
          </cell>
        </row>
        <row r="650">
          <cell r="A650" t="str">
            <v>GL001</v>
          </cell>
        </row>
        <row r="651">
          <cell r="A651" t="str">
            <v>GL001</v>
          </cell>
        </row>
        <row r="652">
          <cell r="A652" t="str">
            <v>GL001</v>
          </cell>
        </row>
        <row r="653">
          <cell r="A653" t="str">
            <v>GL001</v>
          </cell>
        </row>
        <row r="654">
          <cell r="A654" t="str">
            <v>GL001</v>
          </cell>
        </row>
        <row r="655">
          <cell r="A655" t="str">
            <v>GL001</v>
          </cell>
        </row>
        <row r="656">
          <cell r="A656" t="str">
            <v>GL001</v>
          </cell>
        </row>
        <row r="657">
          <cell r="A657" t="str">
            <v>GL001</v>
          </cell>
        </row>
        <row r="658">
          <cell r="A658" t="str">
            <v>GL001</v>
          </cell>
        </row>
        <row r="659">
          <cell r="A659" t="str">
            <v>GL001</v>
          </cell>
        </row>
        <row r="660">
          <cell r="A660" t="str">
            <v>GL001</v>
          </cell>
        </row>
        <row r="661">
          <cell r="A661" t="str">
            <v>GL001</v>
          </cell>
        </row>
        <row r="662">
          <cell r="A662" t="str">
            <v>GL001</v>
          </cell>
        </row>
        <row r="663">
          <cell r="A663" t="str">
            <v>GL001</v>
          </cell>
        </row>
        <row r="664">
          <cell r="A664" t="str">
            <v>GL001</v>
          </cell>
        </row>
        <row r="665">
          <cell r="A665" t="str">
            <v>GL001</v>
          </cell>
        </row>
        <row r="666">
          <cell r="A666" t="str">
            <v>GL001</v>
          </cell>
        </row>
        <row r="667">
          <cell r="A667" t="str">
            <v>GL001</v>
          </cell>
        </row>
        <row r="668">
          <cell r="A668" t="str">
            <v>GL001</v>
          </cell>
        </row>
        <row r="669">
          <cell r="A669" t="str">
            <v>GL001</v>
          </cell>
        </row>
        <row r="670">
          <cell r="A670" t="str">
            <v>GL001</v>
          </cell>
        </row>
        <row r="671">
          <cell r="A671" t="str">
            <v>GL001</v>
          </cell>
        </row>
        <row r="672">
          <cell r="A672" t="str">
            <v>GL001</v>
          </cell>
        </row>
        <row r="673">
          <cell r="A673" t="str">
            <v>GL001</v>
          </cell>
        </row>
        <row r="674">
          <cell r="A674" t="str">
            <v>GL001</v>
          </cell>
        </row>
        <row r="675">
          <cell r="A675" t="str">
            <v>GL001</v>
          </cell>
        </row>
        <row r="676">
          <cell r="A676" t="str">
            <v>GL001</v>
          </cell>
        </row>
        <row r="677">
          <cell r="A677" t="str">
            <v>GL001</v>
          </cell>
        </row>
        <row r="678">
          <cell r="A678" t="str">
            <v>GL001</v>
          </cell>
        </row>
        <row r="679">
          <cell r="A679" t="str">
            <v>GL001</v>
          </cell>
        </row>
        <row r="680">
          <cell r="A680" t="str">
            <v>GL001</v>
          </cell>
        </row>
        <row r="681">
          <cell r="A681" t="str">
            <v>GL001</v>
          </cell>
        </row>
        <row r="682">
          <cell r="A682" t="str">
            <v>GL001</v>
          </cell>
        </row>
        <row r="683">
          <cell r="A683" t="str">
            <v>GL001</v>
          </cell>
        </row>
        <row r="684">
          <cell r="A684" t="str">
            <v>GL001</v>
          </cell>
        </row>
        <row r="685">
          <cell r="A685" t="str">
            <v>GL001</v>
          </cell>
        </row>
        <row r="686">
          <cell r="A686" t="str">
            <v>GL001</v>
          </cell>
        </row>
        <row r="687">
          <cell r="A687" t="str">
            <v>GL001</v>
          </cell>
        </row>
        <row r="688">
          <cell r="A688" t="str">
            <v>GL001</v>
          </cell>
        </row>
        <row r="689">
          <cell r="A689" t="str">
            <v>GL001</v>
          </cell>
        </row>
        <row r="690">
          <cell r="A690" t="str">
            <v>GL001</v>
          </cell>
        </row>
        <row r="691">
          <cell r="A691" t="str">
            <v>GL001</v>
          </cell>
        </row>
        <row r="692">
          <cell r="A692" t="str">
            <v>GL001</v>
          </cell>
        </row>
        <row r="693">
          <cell r="A693" t="str">
            <v>GL001</v>
          </cell>
        </row>
        <row r="694">
          <cell r="A694" t="str">
            <v>GL001</v>
          </cell>
        </row>
        <row r="695">
          <cell r="A695" t="str">
            <v>GL001</v>
          </cell>
        </row>
        <row r="696">
          <cell r="A696" t="str">
            <v>GL001</v>
          </cell>
        </row>
        <row r="697">
          <cell r="A697" t="str">
            <v>GL001</v>
          </cell>
        </row>
        <row r="698">
          <cell r="A698" t="str">
            <v>GL001</v>
          </cell>
        </row>
        <row r="699">
          <cell r="A699" t="str">
            <v>GL001</v>
          </cell>
        </row>
        <row r="700">
          <cell r="A700" t="str">
            <v>GL001</v>
          </cell>
        </row>
        <row r="701">
          <cell r="A701" t="str">
            <v>GL001</v>
          </cell>
        </row>
        <row r="702">
          <cell r="A702" t="str">
            <v>GL001</v>
          </cell>
        </row>
        <row r="703">
          <cell r="A703" t="str">
            <v>GL001</v>
          </cell>
        </row>
        <row r="704">
          <cell r="A704" t="str">
            <v>GL001</v>
          </cell>
        </row>
        <row r="705">
          <cell r="A705" t="str">
            <v>GL001</v>
          </cell>
        </row>
        <row r="706">
          <cell r="A706" t="str">
            <v>GL001</v>
          </cell>
        </row>
        <row r="707">
          <cell r="A707" t="str">
            <v>GL001</v>
          </cell>
        </row>
        <row r="708">
          <cell r="A708" t="str">
            <v>GL001</v>
          </cell>
        </row>
        <row r="709">
          <cell r="A709" t="str">
            <v>GL001</v>
          </cell>
        </row>
        <row r="710">
          <cell r="A710" t="str">
            <v>GL001</v>
          </cell>
        </row>
        <row r="711">
          <cell r="A711" t="str">
            <v>GL001</v>
          </cell>
        </row>
        <row r="712">
          <cell r="A712" t="str">
            <v>GL001</v>
          </cell>
        </row>
        <row r="713">
          <cell r="A713" t="str">
            <v>GL001</v>
          </cell>
        </row>
        <row r="714">
          <cell r="A714" t="str">
            <v>GL001</v>
          </cell>
        </row>
        <row r="715">
          <cell r="A715" t="str">
            <v>GL001</v>
          </cell>
        </row>
        <row r="716">
          <cell r="A716" t="str">
            <v>GL001</v>
          </cell>
        </row>
        <row r="717">
          <cell r="A717" t="str">
            <v>GL001</v>
          </cell>
        </row>
        <row r="718">
          <cell r="A718" t="str">
            <v>GL001</v>
          </cell>
        </row>
        <row r="719">
          <cell r="A719" t="str">
            <v>GL001</v>
          </cell>
        </row>
        <row r="720">
          <cell r="A720" t="str">
            <v>GL001</v>
          </cell>
        </row>
        <row r="721">
          <cell r="A721" t="str">
            <v>GL001</v>
          </cell>
        </row>
        <row r="722">
          <cell r="A722" t="str">
            <v>GL001</v>
          </cell>
        </row>
        <row r="723">
          <cell r="A723" t="str">
            <v>GL001</v>
          </cell>
        </row>
        <row r="724">
          <cell r="A724" t="str">
            <v>GL001</v>
          </cell>
        </row>
        <row r="725">
          <cell r="A725" t="str">
            <v>GL001</v>
          </cell>
        </row>
        <row r="726">
          <cell r="A726" t="str">
            <v>GL001</v>
          </cell>
        </row>
        <row r="727">
          <cell r="A727" t="str">
            <v>GL001</v>
          </cell>
        </row>
        <row r="728">
          <cell r="A728" t="str">
            <v>GL001</v>
          </cell>
        </row>
        <row r="729">
          <cell r="A729" t="str">
            <v>GL001</v>
          </cell>
        </row>
        <row r="730">
          <cell r="A730" t="str">
            <v>GL001</v>
          </cell>
        </row>
        <row r="731">
          <cell r="A731" t="str">
            <v>GL001</v>
          </cell>
        </row>
        <row r="732">
          <cell r="A732" t="str">
            <v>GL001</v>
          </cell>
        </row>
        <row r="733">
          <cell r="A733" t="str">
            <v>GL001</v>
          </cell>
        </row>
        <row r="734">
          <cell r="A734" t="str">
            <v>GL001</v>
          </cell>
        </row>
        <row r="735">
          <cell r="A735" t="str">
            <v>GL001</v>
          </cell>
        </row>
        <row r="736">
          <cell r="A736" t="str">
            <v>GL001</v>
          </cell>
        </row>
        <row r="737">
          <cell r="A737" t="str">
            <v>GL001</v>
          </cell>
        </row>
        <row r="738">
          <cell r="A738" t="str">
            <v>GL001</v>
          </cell>
        </row>
        <row r="739">
          <cell r="A739" t="str">
            <v>GL001</v>
          </cell>
        </row>
        <row r="740">
          <cell r="A740" t="str">
            <v>GL001</v>
          </cell>
        </row>
        <row r="741">
          <cell r="A741" t="str">
            <v>GL001</v>
          </cell>
        </row>
        <row r="742">
          <cell r="A742" t="str">
            <v>GL001</v>
          </cell>
        </row>
        <row r="743">
          <cell r="A743" t="str">
            <v>GL001</v>
          </cell>
        </row>
        <row r="744">
          <cell r="A744" t="str">
            <v>GL001</v>
          </cell>
        </row>
        <row r="745">
          <cell r="A745" t="str">
            <v>GL001</v>
          </cell>
        </row>
        <row r="746">
          <cell r="A746" t="str">
            <v>GL001</v>
          </cell>
        </row>
        <row r="747">
          <cell r="A747" t="str">
            <v>GL001</v>
          </cell>
        </row>
        <row r="748">
          <cell r="A748" t="str">
            <v>GL001</v>
          </cell>
        </row>
        <row r="749">
          <cell r="A749" t="str">
            <v>GL001</v>
          </cell>
        </row>
        <row r="750">
          <cell r="A750" t="str">
            <v>GL001</v>
          </cell>
        </row>
        <row r="751">
          <cell r="A751" t="str">
            <v>GL001</v>
          </cell>
        </row>
        <row r="752">
          <cell r="A752" t="str">
            <v>GL001</v>
          </cell>
        </row>
        <row r="753">
          <cell r="A753" t="str">
            <v>GL001</v>
          </cell>
        </row>
        <row r="754">
          <cell r="A754" t="str">
            <v>GL001</v>
          </cell>
        </row>
        <row r="755">
          <cell r="A755" t="str">
            <v>GL001</v>
          </cell>
        </row>
        <row r="756">
          <cell r="A756" t="str">
            <v>GL001</v>
          </cell>
        </row>
        <row r="757">
          <cell r="A757" t="str">
            <v>GL001</v>
          </cell>
        </row>
        <row r="758">
          <cell r="A758" t="str">
            <v>GL001</v>
          </cell>
        </row>
        <row r="759">
          <cell r="A759" t="str">
            <v>GL001</v>
          </cell>
        </row>
        <row r="760">
          <cell r="A760" t="str">
            <v>GL001</v>
          </cell>
        </row>
        <row r="761">
          <cell r="A761" t="str">
            <v>GL001</v>
          </cell>
        </row>
        <row r="762">
          <cell r="A762" t="str">
            <v>GL001</v>
          </cell>
        </row>
        <row r="763">
          <cell r="A763" t="str">
            <v>GL001</v>
          </cell>
        </row>
        <row r="764">
          <cell r="A764" t="str">
            <v>GL001</v>
          </cell>
        </row>
        <row r="765">
          <cell r="A765" t="str">
            <v>GL001</v>
          </cell>
        </row>
        <row r="766">
          <cell r="A766" t="str">
            <v>GL001</v>
          </cell>
        </row>
        <row r="767">
          <cell r="A767" t="str">
            <v>GL001</v>
          </cell>
        </row>
        <row r="768">
          <cell r="A768" t="str">
            <v>GL001</v>
          </cell>
        </row>
        <row r="769">
          <cell r="A769" t="str">
            <v>GL001</v>
          </cell>
        </row>
        <row r="770">
          <cell r="A770" t="str">
            <v>GL001</v>
          </cell>
        </row>
        <row r="771">
          <cell r="A771" t="str">
            <v>GL001</v>
          </cell>
        </row>
        <row r="772">
          <cell r="A772" t="str">
            <v>GL001</v>
          </cell>
        </row>
        <row r="773">
          <cell r="A773" t="str">
            <v>GL001</v>
          </cell>
        </row>
        <row r="774">
          <cell r="A774" t="str">
            <v>GL001</v>
          </cell>
        </row>
        <row r="775">
          <cell r="A775" t="str">
            <v>GL001</v>
          </cell>
        </row>
        <row r="776">
          <cell r="A776" t="str">
            <v>GL001</v>
          </cell>
        </row>
        <row r="777">
          <cell r="A777" t="str">
            <v>GL001</v>
          </cell>
        </row>
        <row r="778">
          <cell r="A778" t="str">
            <v>GL001</v>
          </cell>
        </row>
        <row r="779">
          <cell r="A779" t="str">
            <v>GL001</v>
          </cell>
        </row>
        <row r="780">
          <cell r="A780" t="str">
            <v>GL001</v>
          </cell>
        </row>
        <row r="781">
          <cell r="A781" t="str">
            <v>GL001</v>
          </cell>
        </row>
        <row r="782">
          <cell r="A782" t="str">
            <v>GL001</v>
          </cell>
        </row>
        <row r="783">
          <cell r="A783" t="str">
            <v>GL001</v>
          </cell>
        </row>
        <row r="784">
          <cell r="A784" t="str">
            <v>GL001</v>
          </cell>
        </row>
        <row r="785">
          <cell r="A785" t="str">
            <v>GL001</v>
          </cell>
        </row>
        <row r="786">
          <cell r="A786" t="str">
            <v>GL001</v>
          </cell>
        </row>
        <row r="787">
          <cell r="A787" t="str">
            <v>GL001</v>
          </cell>
        </row>
        <row r="788">
          <cell r="A788" t="str">
            <v>GL001</v>
          </cell>
        </row>
        <row r="789">
          <cell r="A789" t="str">
            <v>GL001</v>
          </cell>
        </row>
        <row r="790">
          <cell r="A790" t="str">
            <v>GL001</v>
          </cell>
        </row>
        <row r="791">
          <cell r="A791" t="str">
            <v>GL001</v>
          </cell>
        </row>
        <row r="792">
          <cell r="A792" t="str">
            <v>GL001</v>
          </cell>
        </row>
        <row r="793">
          <cell r="A793" t="str">
            <v>GL001</v>
          </cell>
        </row>
        <row r="794">
          <cell r="A794" t="str">
            <v>GL001</v>
          </cell>
        </row>
        <row r="795">
          <cell r="A795" t="str">
            <v>GL001</v>
          </cell>
        </row>
        <row r="796">
          <cell r="A796" t="str">
            <v>GL001</v>
          </cell>
        </row>
        <row r="797">
          <cell r="A797" t="str">
            <v>GL001</v>
          </cell>
        </row>
        <row r="798">
          <cell r="A798" t="str">
            <v>GL001</v>
          </cell>
        </row>
        <row r="799">
          <cell r="A799" t="str">
            <v>GL001</v>
          </cell>
        </row>
        <row r="800">
          <cell r="A800" t="str">
            <v>GL001</v>
          </cell>
        </row>
        <row r="801">
          <cell r="A801" t="str">
            <v>GL001</v>
          </cell>
        </row>
        <row r="802">
          <cell r="A802" t="str">
            <v>GL001</v>
          </cell>
        </row>
        <row r="803">
          <cell r="A803" t="str">
            <v>GL001</v>
          </cell>
        </row>
        <row r="804">
          <cell r="A804" t="str">
            <v>GL001</v>
          </cell>
        </row>
        <row r="805">
          <cell r="A805" t="str">
            <v>GL001</v>
          </cell>
        </row>
        <row r="806">
          <cell r="A806" t="str">
            <v>GL001</v>
          </cell>
        </row>
        <row r="807">
          <cell r="A807" t="str">
            <v>GL001</v>
          </cell>
        </row>
        <row r="808">
          <cell r="A808" t="str">
            <v>GL001</v>
          </cell>
        </row>
        <row r="809">
          <cell r="A809" t="str">
            <v>GL001</v>
          </cell>
        </row>
        <row r="810">
          <cell r="A810" t="str">
            <v>GL001</v>
          </cell>
        </row>
        <row r="811">
          <cell r="A811" t="str">
            <v>GL001</v>
          </cell>
        </row>
        <row r="812">
          <cell r="A812" t="str">
            <v>GL001</v>
          </cell>
        </row>
        <row r="813">
          <cell r="A813" t="str">
            <v>GL001</v>
          </cell>
        </row>
        <row r="814">
          <cell r="A814" t="str">
            <v>GL001</v>
          </cell>
        </row>
        <row r="815">
          <cell r="A815" t="str">
            <v>GL001</v>
          </cell>
        </row>
        <row r="816">
          <cell r="A816" t="str">
            <v>GL001</v>
          </cell>
        </row>
        <row r="817">
          <cell r="A817" t="str">
            <v>GL001</v>
          </cell>
        </row>
        <row r="818">
          <cell r="A818" t="str">
            <v>GL001</v>
          </cell>
        </row>
        <row r="819">
          <cell r="A819" t="str">
            <v>GL001</v>
          </cell>
        </row>
        <row r="820">
          <cell r="A820" t="str">
            <v>GL001</v>
          </cell>
        </row>
        <row r="821">
          <cell r="A821" t="str">
            <v>GL001</v>
          </cell>
        </row>
        <row r="822">
          <cell r="A822" t="str">
            <v>GL001</v>
          </cell>
        </row>
        <row r="823">
          <cell r="A823" t="str">
            <v>GL001</v>
          </cell>
        </row>
        <row r="824">
          <cell r="A824" t="str">
            <v>GL001</v>
          </cell>
        </row>
        <row r="825">
          <cell r="A825" t="str">
            <v>GL001</v>
          </cell>
        </row>
        <row r="826">
          <cell r="A826" t="str">
            <v>GL001</v>
          </cell>
        </row>
        <row r="827">
          <cell r="A827" t="str">
            <v>GL001</v>
          </cell>
        </row>
        <row r="828">
          <cell r="A828" t="str">
            <v>GL001</v>
          </cell>
        </row>
        <row r="829">
          <cell r="A829" t="str">
            <v>GL001</v>
          </cell>
        </row>
        <row r="830">
          <cell r="A830" t="str">
            <v>GL001</v>
          </cell>
        </row>
        <row r="831">
          <cell r="A831" t="str">
            <v>GL001</v>
          </cell>
        </row>
        <row r="832">
          <cell r="A832" t="str">
            <v>GL001</v>
          </cell>
        </row>
        <row r="833">
          <cell r="A833" t="str">
            <v>GL001</v>
          </cell>
        </row>
        <row r="834">
          <cell r="A834" t="str">
            <v>GL001</v>
          </cell>
        </row>
        <row r="835">
          <cell r="A835" t="str">
            <v>GL001</v>
          </cell>
        </row>
        <row r="836">
          <cell r="A836" t="str">
            <v>GL001</v>
          </cell>
        </row>
        <row r="837">
          <cell r="A837" t="str">
            <v>GL001</v>
          </cell>
        </row>
        <row r="838">
          <cell r="A838" t="str">
            <v>GL001</v>
          </cell>
        </row>
        <row r="839">
          <cell r="A839" t="str">
            <v>GL001</v>
          </cell>
        </row>
        <row r="840">
          <cell r="A840" t="str">
            <v>GL001</v>
          </cell>
        </row>
        <row r="841">
          <cell r="A841" t="str">
            <v>GL001</v>
          </cell>
        </row>
        <row r="842">
          <cell r="A842" t="str">
            <v>GL001</v>
          </cell>
        </row>
        <row r="843">
          <cell r="A843" t="str">
            <v>GL001</v>
          </cell>
        </row>
        <row r="844">
          <cell r="A844" t="str">
            <v>GL001</v>
          </cell>
        </row>
        <row r="845">
          <cell r="A845" t="str">
            <v>GL001</v>
          </cell>
        </row>
        <row r="846">
          <cell r="A846" t="str">
            <v>GL001</v>
          </cell>
        </row>
        <row r="847">
          <cell r="A847" t="str">
            <v>GL001</v>
          </cell>
        </row>
        <row r="848">
          <cell r="A848" t="str">
            <v>GL001</v>
          </cell>
        </row>
        <row r="849">
          <cell r="A849" t="str">
            <v>GL001</v>
          </cell>
        </row>
        <row r="850">
          <cell r="A850" t="str">
            <v>GL001</v>
          </cell>
        </row>
        <row r="851">
          <cell r="A851" t="str">
            <v>GL001</v>
          </cell>
        </row>
        <row r="852">
          <cell r="A852" t="str">
            <v>GL001</v>
          </cell>
        </row>
        <row r="853">
          <cell r="A853" t="str">
            <v>GL001</v>
          </cell>
        </row>
        <row r="854">
          <cell r="A854" t="str">
            <v>GL001</v>
          </cell>
        </row>
        <row r="855">
          <cell r="A855" t="str">
            <v>GL001</v>
          </cell>
        </row>
        <row r="856">
          <cell r="A856" t="str">
            <v>GL001</v>
          </cell>
        </row>
        <row r="857">
          <cell r="A857" t="str">
            <v>GL001</v>
          </cell>
        </row>
        <row r="858">
          <cell r="A858" t="str">
            <v>GL001</v>
          </cell>
        </row>
        <row r="859">
          <cell r="A859" t="str">
            <v>GL001</v>
          </cell>
        </row>
        <row r="860">
          <cell r="A860" t="str">
            <v>GL001</v>
          </cell>
        </row>
        <row r="861">
          <cell r="A861" t="str">
            <v>GL001</v>
          </cell>
        </row>
        <row r="862">
          <cell r="A862" t="str">
            <v>GL001</v>
          </cell>
        </row>
        <row r="863">
          <cell r="A863" t="str">
            <v>GL001</v>
          </cell>
        </row>
        <row r="864">
          <cell r="A864" t="str">
            <v>GL001</v>
          </cell>
        </row>
        <row r="865">
          <cell r="A865" t="str">
            <v>GL001</v>
          </cell>
        </row>
        <row r="866">
          <cell r="A866" t="str">
            <v>GL001</v>
          </cell>
        </row>
        <row r="867">
          <cell r="A867" t="str">
            <v>GL001</v>
          </cell>
        </row>
        <row r="868">
          <cell r="A868" t="str">
            <v>GL001</v>
          </cell>
        </row>
        <row r="869">
          <cell r="A869" t="str">
            <v>GL001</v>
          </cell>
        </row>
        <row r="870">
          <cell r="A870" t="str">
            <v>GL001</v>
          </cell>
        </row>
        <row r="871">
          <cell r="A871" t="str">
            <v>GL001</v>
          </cell>
        </row>
        <row r="872">
          <cell r="A872" t="str">
            <v>GL001</v>
          </cell>
        </row>
        <row r="873">
          <cell r="A873" t="str">
            <v>GL001</v>
          </cell>
        </row>
        <row r="874">
          <cell r="A874" t="str">
            <v>GL001</v>
          </cell>
        </row>
        <row r="875">
          <cell r="A875" t="str">
            <v>GL001</v>
          </cell>
        </row>
        <row r="876">
          <cell r="A876" t="str">
            <v>GL001</v>
          </cell>
        </row>
        <row r="877">
          <cell r="A877" t="str">
            <v>GL001</v>
          </cell>
        </row>
        <row r="878">
          <cell r="A878" t="str">
            <v>GL001</v>
          </cell>
        </row>
        <row r="879">
          <cell r="A879" t="str">
            <v>GL001</v>
          </cell>
        </row>
        <row r="880">
          <cell r="A880" t="str">
            <v>GL001</v>
          </cell>
        </row>
        <row r="881">
          <cell r="A881" t="str">
            <v>GL001</v>
          </cell>
        </row>
        <row r="882">
          <cell r="A882" t="str">
            <v>GL001</v>
          </cell>
        </row>
        <row r="883">
          <cell r="A883" t="str">
            <v>GL001</v>
          </cell>
        </row>
        <row r="884">
          <cell r="A884" t="str">
            <v>GL001</v>
          </cell>
        </row>
        <row r="885">
          <cell r="A885" t="str">
            <v>GL001</v>
          </cell>
        </row>
        <row r="886">
          <cell r="A886" t="str">
            <v>GL001</v>
          </cell>
        </row>
        <row r="887">
          <cell r="A887" t="str">
            <v>GL001</v>
          </cell>
        </row>
        <row r="888">
          <cell r="A888" t="str">
            <v>GL001</v>
          </cell>
        </row>
        <row r="889">
          <cell r="A889" t="str">
            <v>GL001</v>
          </cell>
        </row>
        <row r="890">
          <cell r="A890" t="str">
            <v>GL001</v>
          </cell>
        </row>
        <row r="891">
          <cell r="A891" t="str">
            <v>GL001</v>
          </cell>
        </row>
        <row r="892">
          <cell r="A892" t="str">
            <v>GL001</v>
          </cell>
        </row>
        <row r="893">
          <cell r="A893" t="str">
            <v>GL001</v>
          </cell>
        </row>
        <row r="894">
          <cell r="A894" t="str">
            <v>GL001</v>
          </cell>
        </row>
        <row r="895">
          <cell r="A895" t="str">
            <v>GL001</v>
          </cell>
        </row>
        <row r="896">
          <cell r="A896" t="str">
            <v>GL001</v>
          </cell>
        </row>
        <row r="897">
          <cell r="A897" t="str">
            <v>GL001</v>
          </cell>
        </row>
        <row r="898">
          <cell r="A898" t="str">
            <v>GL001</v>
          </cell>
        </row>
        <row r="899">
          <cell r="A899" t="str">
            <v>GL001</v>
          </cell>
        </row>
        <row r="900">
          <cell r="A900" t="str">
            <v>GL001</v>
          </cell>
        </row>
        <row r="901">
          <cell r="A901" t="str">
            <v>GL001</v>
          </cell>
        </row>
        <row r="902">
          <cell r="A902" t="str">
            <v>GL001</v>
          </cell>
        </row>
        <row r="903">
          <cell r="A903" t="str">
            <v>GL001</v>
          </cell>
        </row>
        <row r="904">
          <cell r="A904" t="str">
            <v>GL001</v>
          </cell>
        </row>
        <row r="905">
          <cell r="A905" t="str">
            <v>GL001</v>
          </cell>
        </row>
        <row r="906">
          <cell r="A906" t="str">
            <v>GL001</v>
          </cell>
        </row>
        <row r="907">
          <cell r="A907" t="str">
            <v>GL001</v>
          </cell>
        </row>
        <row r="908">
          <cell r="A908" t="str">
            <v>GL001</v>
          </cell>
        </row>
        <row r="909">
          <cell r="A909" t="str">
            <v>GL001</v>
          </cell>
        </row>
        <row r="910">
          <cell r="A910" t="str">
            <v>GL001</v>
          </cell>
        </row>
        <row r="911">
          <cell r="A911" t="str">
            <v>GL001</v>
          </cell>
        </row>
        <row r="912">
          <cell r="A912" t="str">
            <v>GL001</v>
          </cell>
        </row>
        <row r="913">
          <cell r="A913" t="str">
            <v>GL001</v>
          </cell>
        </row>
        <row r="914">
          <cell r="A914" t="str">
            <v>GL001</v>
          </cell>
        </row>
        <row r="915">
          <cell r="A915" t="str">
            <v>GL001</v>
          </cell>
        </row>
        <row r="916">
          <cell r="A916" t="str">
            <v>GL001</v>
          </cell>
        </row>
        <row r="917">
          <cell r="A917" t="str">
            <v>GL001</v>
          </cell>
        </row>
        <row r="918">
          <cell r="A918" t="str">
            <v>GL001</v>
          </cell>
        </row>
        <row r="919">
          <cell r="A919" t="str">
            <v>GL001</v>
          </cell>
        </row>
        <row r="920">
          <cell r="A920" t="str">
            <v>GL001</v>
          </cell>
        </row>
        <row r="921">
          <cell r="A921" t="str">
            <v>GL001</v>
          </cell>
        </row>
        <row r="922">
          <cell r="A922" t="str">
            <v>GL001</v>
          </cell>
        </row>
        <row r="923">
          <cell r="A923" t="str">
            <v>GL001</v>
          </cell>
        </row>
        <row r="924">
          <cell r="A924" t="str">
            <v>GL001</v>
          </cell>
        </row>
        <row r="925">
          <cell r="A925" t="str">
            <v>GL001</v>
          </cell>
        </row>
        <row r="926">
          <cell r="A926" t="str">
            <v>GL001</v>
          </cell>
        </row>
        <row r="927">
          <cell r="A927" t="str">
            <v>GL001</v>
          </cell>
        </row>
        <row r="928">
          <cell r="A928" t="str">
            <v>GL001</v>
          </cell>
        </row>
        <row r="929">
          <cell r="A929" t="str">
            <v>GL001</v>
          </cell>
        </row>
        <row r="930">
          <cell r="A930" t="str">
            <v>GL001</v>
          </cell>
        </row>
        <row r="931">
          <cell r="A931" t="str">
            <v>GL001</v>
          </cell>
        </row>
        <row r="932">
          <cell r="A932" t="str">
            <v>GL001</v>
          </cell>
        </row>
        <row r="933">
          <cell r="A933" t="str">
            <v>GL001</v>
          </cell>
        </row>
        <row r="934">
          <cell r="A934" t="str">
            <v>GL001</v>
          </cell>
        </row>
        <row r="935">
          <cell r="A935" t="str">
            <v>GL001</v>
          </cell>
        </row>
        <row r="936">
          <cell r="A936" t="str">
            <v>GL001</v>
          </cell>
        </row>
        <row r="937">
          <cell r="A937" t="str">
            <v>GL001</v>
          </cell>
        </row>
        <row r="938">
          <cell r="A938" t="str">
            <v>GL001</v>
          </cell>
        </row>
        <row r="939">
          <cell r="A939" t="str">
            <v>GL001</v>
          </cell>
        </row>
        <row r="940">
          <cell r="A940" t="str">
            <v>GL001</v>
          </cell>
        </row>
        <row r="941">
          <cell r="A941" t="str">
            <v>GL001</v>
          </cell>
        </row>
        <row r="942">
          <cell r="A942" t="str">
            <v>GL001</v>
          </cell>
        </row>
        <row r="943">
          <cell r="A943" t="str">
            <v>GL001</v>
          </cell>
        </row>
        <row r="944">
          <cell r="A944" t="str">
            <v>GL001</v>
          </cell>
        </row>
        <row r="945">
          <cell r="A945" t="str">
            <v>GL001</v>
          </cell>
        </row>
        <row r="946">
          <cell r="A946" t="str">
            <v>GL001</v>
          </cell>
        </row>
        <row r="947">
          <cell r="A947" t="str">
            <v>GL001</v>
          </cell>
        </row>
        <row r="948">
          <cell r="A948" t="str">
            <v>GL001</v>
          </cell>
        </row>
        <row r="949">
          <cell r="A949" t="str">
            <v>GL001</v>
          </cell>
        </row>
        <row r="950">
          <cell r="A950" t="str">
            <v>GL001</v>
          </cell>
        </row>
        <row r="951">
          <cell r="A951" t="str">
            <v>GL001</v>
          </cell>
        </row>
        <row r="952">
          <cell r="A952" t="str">
            <v>GL001</v>
          </cell>
        </row>
        <row r="953">
          <cell r="A953" t="str">
            <v>GL001</v>
          </cell>
        </row>
        <row r="954">
          <cell r="A954" t="str">
            <v>GL001</v>
          </cell>
        </row>
        <row r="955">
          <cell r="A955" t="str">
            <v>GL001</v>
          </cell>
        </row>
        <row r="956">
          <cell r="A956" t="str">
            <v>GL001</v>
          </cell>
        </row>
        <row r="957">
          <cell r="A957" t="str">
            <v>GL001</v>
          </cell>
        </row>
        <row r="958">
          <cell r="A958" t="str">
            <v>GL001</v>
          </cell>
        </row>
        <row r="959">
          <cell r="A959" t="str">
            <v>GL001</v>
          </cell>
        </row>
        <row r="960">
          <cell r="A960" t="str">
            <v>GL001</v>
          </cell>
        </row>
        <row r="961">
          <cell r="A961" t="str">
            <v>GL001</v>
          </cell>
        </row>
        <row r="962">
          <cell r="A962" t="str">
            <v>GL001</v>
          </cell>
        </row>
        <row r="963">
          <cell r="A963" t="str">
            <v>GL001</v>
          </cell>
        </row>
        <row r="964">
          <cell r="A964" t="str">
            <v>GL001</v>
          </cell>
        </row>
        <row r="965">
          <cell r="A965" t="str">
            <v>GL001</v>
          </cell>
        </row>
        <row r="966">
          <cell r="A966" t="str">
            <v>GL001</v>
          </cell>
        </row>
        <row r="967">
          <cell r="A967" t="str">
            <v>GL001</v>
          </cell>
        </row>
        <row r="968">
          <cell r="A968" t="str">
            <v>GL001</v>
          </cell>
        </row>
        <row r="969">
          <cell r="A969" t="str">
            <v>GL001</v>
          </cell>
        </row>
        <row r="970">
          <cell r="A970" t="str">
            <v>GL001</v>
          </cell>
        </row>
        <row r="971">
          <cell r="A971" t="str">
            <v>GL001</v>
          </cell>
        </row>
        <row r="972">
          <cell r="A972" t="str">
            <v>GL001</v>
          </cell>
        </row>
        <row r="973">
          <cell r="A973" t="str">
            <v>GL001</v>
          </cell>
        </row>
        <row r="974">
          <cell r="A974" t="str">
            <v>GL001</v>
          </cell>
        </row>
        <row r="975">
          <cell r="A975" t="str">
            <v>GL001</v>
          </cell>
        </row>
        <row r="976">
          <cell r="A976" t="str">
            <v>GL001</v>
          </cell>
        </row>
        <row r="977">
          <cell r="A977" t="str">
            <v>GL001</v>
          </cell>
        </row>
        <row r="978">
          <cell r="A978" t="str">
            <v>GL001</v>
          </cell>
        </row>
        <row r="979">
          <cell r="A979" t="str">
            <v>GL001</v>
          </cell>
        </row>
        <row r="980">
          <cell r="A980" t="str">
            <v>GL001</v>
          </cell>
        </row>
        <row r="981">
          <cell r="A981" t="str">
            <v>GL001</v>
          </cell>
        </row>
        <row r="982">
          <cell r="A982" t="str">
            <v>GL001</v>
          </cell>
        </row>
        <row r="983">
          <cell r="A983" t="str">
            <v>GL001</v>
          </cell>
        </row>
        <row r="984">
          <cell r="A984" t="str">
            <v>GL001</v>
          </cell>
        </row>
        <row r="985">
          <cell r="A985" t="str">
            <v>GL001</v>
          </cell>
        </row>
        <row r="986">
          <cell r="A986" t="str">
            <v>GL001</v>
          </cell>
        </row>
        <row r="987">
          <cell r="A987" t="str">
            <v>GL001</v>
          </cell>
        </row>
        <row r="988">
          <cell r="A988" t="str">
            <v>GL001</v>
          </cell>
        </row>
        <row r="989">
          <cell r="A989" t="str">
            <v>GL001</v>
          </cell>
        </row>
        <row r="990">
          <cell r="A990" t="str">
            <v>GL001</v>
          </cell>
        </row>
        <row r="991">
          <cell r="A991" t="str">
            <v>GL001</v>
          </cell>
        </row>
        <row r="992">
          <cell r="A992" t="str">
            <v>GL001</v>
          </cell>
        </row>
        <row r="993">
          <cell r="A993" t="str">
            <v>GL001</v>
          </cell>
        </row>
        <row r="994">
          <cell r="A994" t="str">
            <v>GL001</v>
          </cell>
        </row>
        <row r="995">
          <cell r="A995" t="str">
            <v>GL001</v>
          </cell>
        </row>
        <row r="996">
          <cell r="A996" t="str">
            <v>GL001</v>
          </cell>
        </row>
        <row r="997">
          <cell r="A997" t="str">
            <v>GL001</v>
          </cell>
        </row>
        <row r="998">
          <cell r="A998" t="str">
            <v>GL001</v>
          </cell>
        </row>
        <row r="999">
          <cell r="A999" t="str">
            <v>GL001</v>
          </cell>
        </row>
        <row r="1000">
          <cell r="A1000" t="str">
            <v>GL001</v>
          </cell>
        </row>
        <row r="1001">
          <cell r="A1001" t="str">
            <v>GL001</v>
          </cell>
        </row>
        <row r="1002">
          <cell r="A1002" t="str">
            <v>GL001</v>
          </cell>
        </row>
        <row r="1003">
          <cell r="A1003" t="str">
            <v>GL001</v>
          </cell>
        </row>
        <row r="1004">
          <cell r="A1004" t="str">
            <v>GL001</v>
          </cell>
        </row>
        <row r="1005">
          <cell r="A1005" t="str">
            <v>GL001</v>
          </cell>
        </row>
        <row r="1006">
          <cell r="A1006" t="str">
            <v>GL001</v>
          </cell>
        </row>
        <row r="1007">
          <cell r="A1007" t="str">
            <v>GL001</v>
          </cell>
        </row>
        <row r="1008">
          <cell r="A1008" t="str">
            <v>GL001</v>
          </cell>
        </row>
        <row r="1009">
          <cell r="A1009" t="str">
            <v>GL001</v>
          </cell>
        </row>
        <row r="1010">
          <cell r="A1010" t="str">
            <v>GL001</v>
          </cell>
        </row>
        <row r="1011">
          <cell r="A1011" t="str">
            <v>GL001</v>
          </cell>
        </row>
        <row r="1012">
          <cell r="A1012" t="str">
            <v>GL001</v>
          </cell>
        </row>
        <row r="1013">
          <cell r="A1013" t="str">
            <v>GL001</v>
          </cell>
        </row>
        <row r="1014">
          <cell r="A1014" t="str">
            <v>GL001</v>
          </cell>
        </row>
        <row r="1015">
          <cell r="A1015" t="str">
            <v>GL001</v>
          </cell>
        </row>
        <row r="1016">
          <cell r="A1016" t="str">
            <v>GL001</v>
          </cell>
        </row>
        <row r="1017">
          <cell r="A1017" t="str">
            <v>GL001</v>
          </cell>
        </row>
        <row r="1018">
          <cell r="A1018" t="str">
            <v>GL001</v>
          </cell>
        </row>
        <row r="1019">
          <cell r="A1019" t="str">
            <v>GL001</v>
          </cell>
        </row>
        <row r="1020">
          <cell r="A1020" t="str">
            <v>GL001</v>
          </cell>
        </row>
        <row r="1021">
          <cell r="A1021" t="str">
            <v>GL001</v>
          </cell>
        </row>
        <row r="1022">
          <cell r="A1022" t="str">
            <v>GL001</v>
          </cell>
        </row>
        <row r="1023">
          <cell r="A1023" t="str">
            <v>GL001</v>
          </cell>
        </row>
        <row r="1024">
          <cell r="A1024" t="str">
            <v>GL001</v>
          </cell>
        </row>
        <row r="1025">
          <cell r="A1025" t="str">
            <v>GL001</v>
          </cell>
        </row>
        <row r="1026">
          <cell r="A1026" t="str">
            <v>GL001</v>
          </cell>
        </row>
        <row r="1027">
          <cell r="A1027" t="str">
            <v>GL001</v>
          </cell>
        </row>
        <row r="1028">
          <cell r="A1028" t="str">
            <v>GL001</v>
          </cell>
        </row>
        <row r="1029">
          <cell r="A1029" t="str">
            <v>GL001</v>
          </cell>
        </row>
        <row r="1030">
          <cell r="A1030" t="str">
            <v>GL001</v>
          </cell>
        </row>
        <row r="1031">
          <cell r="A1031" t="str">
            <v>GL001</v>
          </cell>
        </row>
        <row r="1032">
          <cell r="A1032" t="str">
            <v>GL001</v>
          </cell>
        </row>
        <row r="1033">
          <cell r="A1033" t="str">
            <v>GL001</v>
          </cell>
        </row>
        <row r="1034">
          <cell r="A1034" t="str">
            <v>GL001</v>
          </cell>
        </row>
        <row r="1035">
          <cell r="A1035" t="str">
            <v>GL001</v>
          </cell>
        </row>
        <row r="1036">
          <cell r="A1036" t="str">
            <v>GL001</v>
          </cell>
        </row>
        <row r="1037">
          <cell r="A1037" t="str">
            <v>GL001</v>
          </cell>
        </row>
        <row r="1038">
          <cell r="A1038" t="str">
            <v>GL001</v>
          </cell>
        </row>
        <row r="1039">
          <cell r="A1039" t="str">
            <v>GL001</v>
          </cell>
        </row>
        <row r="1040">
          <cell r="A1040" t="str">
            <v>GL001</v>
          </cell>
        </row>
        <row r="1041">
          <cell r="A1041" t="str">
            <v>GL001</v>
          </cell>
        </row>
        <row r="1042">
          <cell r="A1042" t="str">
            <v>GL001</v>
          </cell>
        </row>
        <row r="1043">
          <cell r="A1043" t="str">
            <v>GL001</v>
          </cell>
        </row>
        <row r="1044">
          <cell r="A1044" t="str">
            <v>GL001</v>
          </cell>
        </row>
        <row r="1045">
          <cell r="A1045" t="str">
            <v>GL001</v>
          </cell>
        </row>
        <row r="1046">
          <cell r="A1046" t="str">
            <v>GL001</v>
          </cell>
        </row>
        <row r="1047">
          <cell r="A1047" t="str">
            <v>GL001</v>
          </cell>
        </row>
        <row r="1048">
          <cell r="A1048" t="str">
            <v>GL001</v>
          </cell>
        </row>
        <row r="1049">
          <cell r="A1049" t="str">
            <v>GL001</v>
          </cell>
        </row>
        <row r="1050">
          <cell r="A1050" t="str">
            <v>GL001</v>
          </cell>
        </row>
        <row r="1051">
          <cell r="A1051" t="str">
            <v>GL001</v>
          </cell>
        </row>
        <row r="1052">
          <cell r="A1052" t="str">
            <v>GL001</v>
          </cell>
        </row>
        <row r="1053">
          <cell r="A1053" t="str">
            <v>GL001</v>
          </cell>
        </row>
        <row r="1054">
          <cell r="A1054" t="str">
            <v>GL001</v>
          </cell>
        </row>
        <row r="1055">
          <cell r="A1055" t="str">
            <v>GL001</v>
          </cell>
        </row>
        <row r="1056">
          <cell r="A1056" t="str">
            <v>GL001</v>
          </cell>
        </row>
        <row r="1057">
          <cell r="A1057" t="str">
            <v>GL001</v>
          </cell>
        </row>
        <row r="1058">
          <cell r="A1058" t="str">
            <v>GL001</v>
          </cell>
        </row>
        <row r="1059">
          <cell r="A1059" t="str">
            <v>GL001</v>
          </cell>
        </row>
        <row r="1060">
          <cell r="A1060" t="str">
            <v>GL001</v>
          </cell>
        </row>
        <row r="1061">
          <cell r="A1061" t="str">
            <v>GL001</v>
          </cell>
        </row>
        <row r="1062">
          <cell r="A1062" t="str">
            <v>GL001</v>
          </cell>
        </row>
        <row r="1063">
          <cell r="A1063" t="str">
            <v>GL001</v>
          </cell>
        </row>
        <row r="1064">
          <cell r="A1064" t="str">
            <v>GL001</v>
          </cell>
        </row>
        <row r="1065">
          <cell r="A1065" t="str">
            <v>GL001</v>
          </cell>
        </row>
        <row r="1066">
          <cell r="A1066" t="str">
            <v>GL001</v>
          </cell>
        </row>
        <row r="1067">
          <cell r="A1067" t="str">
            <v>GL001</v>
          </cell>
        </row>
        <row r="1068">
          <cell r="A1068" t="str">
            <v>GL001</v>
          </cell>
        </row>
        <row r="1069">
          <cell r="A1069" t="str">
            <v>GL001</v>
          </cell>
        </row>
        <row r="1070">
          <cell r="A1070" t="str">
            <v>GL001</v>
          </cell>
        </row>
        <row r="1071">
          <cell r="A1071" t="str">
            <v>GL001</v>
          </cell>
        </row>
        <row r="1072">
          <cell r="A1072" t="str">
            <v>GL001</v>
          </cell>
        </row>
        <row r="1073">
          <cell r="A1073" t="str">
            <v>GL001</v>
          </cell>
        </row>
        <row r="1074">
          <cell r="A1074" t="str">
            <v>GL001</v>
          </cell>
        </row>
        <row r="1075">
          <cell r="A1075" t="str">
            <v>GL001</v>
          </cell>
        </row>
        <row r="1076">
          <cell r="A1076" t="str">
            <v>GL001</v>
          </cell>
        </row>
        <row r="1077">
          <cell r="A1077" t="str">
            <v>GL001</v>
          </cell>
        </row>
        <row r="1078">
          <cell r="A1078" t="str">
            <v>GL001</v>
          </cell>
        </row>
        <row r="1079">
          <cell r="A1079" t="str">
            <v>GL001</v>
          </cell>
        </row>
        <row r="1080">
          <cell r="A1080" t="str">
            <v>GL001</v>
          </cell>
        </row>
        <row r="1081">
          <cell r="A1081" t="str">
            <v>GL001</v>
          </cell>
        </row>
        <row r="1082">
          <cell r="A1082" t="str">
            <v>GL001</v>
          </cell>
        </row>
        <row r="1083">
          <cell r="A1083" t="str">
            <v>GL001</v>
          </cell>
        </row>
        <row r="1084">
          <cell r="A1084" t="str">
            <v>GL001</v>
          </cell>
        </row>
        <row r="1085">
          <cell r="A1085" t="str">
            <v>GL001</v>
          </cell>
        </row>
        <row r="1086">
          <cell r="A1086" t="str">
            <v>GL001</v>
          </cell>
        </row>
        <row r="1087">
          <cell r="A1087" t="str">
            <v>GL001</v>
          </cell>
        </row>
        <row r="1088">
          <cell r="A1088" t="str">
            <v>GL001</v>
          </cell>
        </row>
        <row r="1089">
          <cell r="A1089" t="str">
            <v>GL001</v>
          </cell>
        </row>
        <row r="1090">
          <cell r="A1090" t="str">
            <v>GL001</v>
          </cell>
        </row>
        <row r="1091">
          <cell r="A1091" t="str">
            <v>GL001</v>
          </cell>
        </row>
        <row r="1092">
          <cell r="A1092" t="str">
            <v>GL001</v>
          </cell>
        </row>
        <row r="1093">
          <cell r="A1093" t="str">
            <v>GL001</v>
          </cell>
        </row>
        <row r="1094">
          <cell r="A1094" t="str">
            <v>GL001</v>
          </cell>
        </row>
        <row r="1095">
          <cell r="A1095" t="str">
            <v>GL001</v>
          </cell>
        </row>
        <row r="1096">
          <cell r="A1096" t="str">
            <v>GL001</v>
          </cell>
        </row>
        <row r="1097">
          <cell r="A1097" t="str">
            <v>GL001</v>
          </cell>
        </row>
        <row r="1098">
          <cell r="A1098" t="str">
            <v>GL001</v>
          </cell>
        </row>
        <row r="1099">
          <cell r="A1099" t="str">
            <v>GL001</v>
          </cell>
        </row>
        <row r="1100">
          <cell r="A1100" t="str">
            <v>GL001</v>
          </cell>
        </row>
        <row r="1101">
          <cell r="A1101" t="str">
            <v>GL001</v>
          </cell>
        </row>
        <row r="1102">
          <cell r="A1102" t="str">
            <v>GL001</v>
          </cell>
        </row>
        <row r="1103">
          <cell r="A1103" t="str">
            <v>GL001</v>
          </cell>
        </row>
        <row r="1104">
          <cell r="A1104" t="str">
            <v>GL001</v>
          </cell>
        </row>
        <row r="1105">
          <cell r="A1105" t="str">
            <v>GL001</v>
          </cell>
        </row>
        <row r="1106">
          <cell r="A1106" t="str">
            <v>GL001</v>
          </cell>
        </row>
        <row r="1107">
          <cell r="A1107" t="str">
            <v>GL001</v>
          </cell>
        </row>
        <row r="1108">
          <cell r="A1108" t="str">
            <v>GL001</v>
          </cell>
        </row>
        <row r="1109">
          <cell r="A1109" t="str">
            <v>GL001</v>
          </cell>
        </row>
        <row r="1110">
          <cell r="A1110" t="str">
            <v>GL001</v>
          </cell>
        </row>
        <row r="1111">
          <cell r="A1111" t="str">
            <v>GL001</v>
          </cell>
        </row>
        <row r="1112">
          <cell r="A1112" t="str">
            <v>GL001</v>
          </cell>
        </row>
        <row r="1113">
          <cell r="A1113" t="str">
            <v>GL001</v>
          </cell>
        </row>
        <row r="1114">
          <cell r="A1114" t="str">
            <v>GL001</v>
          </cell>
        </row>
        <row r="1115">
          <cell r="A1115" t="str">
            <v>GL001</v>
          </cell>
        </row>
        <row r="1116">
          <cell r="A1116" t="str">
            <v>GL001</v>
          </cell>
        </row>
        <row r="1117">
          <cell r="A1117" t="str">
            <v>GL001</v>
          </cell>
        </row>
        <row r="1118">
          <cell r="A1118" t="str">
            <v>GL001</v>
          </cell>
        </row>
        <row r="1119">
          <cell r="A1119" t="str">
            <v>GL001</v>
          </cell>
        </row>
        <row r="1120">
          <cell r="A1120" t="str">
            <v>GL001</v>
          </cell>
        </row>
        <row r="1121">
          <cell r="A1121" t="str">
            <v>GL001</v>
          </cell>
        </row>
        <row r="1122">
          <cell r="A1122" t="str">
            <v>GL001</v>
          </cell>
        </row>
        <row r="1123">
          <cell r="A1123" t="str">
            <v>GL001</v>
          </cell>
        </row>
        <row r="1124">
          <cell r="A1124" t="str">
            <v>GL001</v>
          </cell>
        </row>
        <row r="1125">
          <cell r="A1125" t="str">
            <v>GL001</v>
          </cell>
        </row>
        <row r="1126">
          <cell r="A1126" t="str">
            <v>GL001</v>
          </cell>
        </row>
        <row r="1127">
          <cell r="A1127" t="str">
            <v>GL001</v>
          </cell>
        </row>
        <row r="1128">
          <cell r="A1128" t="str">
            <v>GL001</v>
          </cell>
        </row>
        <row r="1129">
          <cell r="A1129" t="str">
            <v>GL001</v>
          </cell>
        </row>
        <row r="1130">
          <cell r="A1130" t="str">
            <v>GL001</v>
          </cell>
        </row>
        <row r="1131">
          <cell r="A1131" t="str">
            <v>GL001</v>
          </cell>
        </row>
        <row r="1132">
          <cell r="A1132" t="str">
            <v>GL001</v>
          </cell>
        </row>
        <row r="1133">
          <cell r="A1133" t="str">
            <v>GL001</v>
          </cell>
        </row>
        <row r="1134">
          <cell r="A1134" t="str">
            <v>GL001</v>
          </cell>
        </row>
        <row r="1135">
          <cell r="A1135" t="str">
            <v>GL001</v>
          </cell>
        </row>
        <row r="1136">
          <cell r="A1136" t="str">
            <v>GL001</v>
          </cell>
        </row>
        <row r="1137">
          <cell r="A1137" t="str">
            <v>GL001</v>
          </cell>
        </row>
        <row r="1138">
          <cell r="A1138" t="str">
            <v>GL001</v>
          </cell>
        </row>
        <row r="1139">
          <cell r="A1139" t="str">
            <v>GL001</v>
          </cell>
        </row>
        <row r="1140">
          <cell r="A1140" t="str">
            <v>GL001</v>
          </cell>
        </row>
        <row r="1141">
          <cell r="A1141" t="str">
            <v>GL001</v>
          </cell>
        </row>
        <row r="1142">
          <cell r="A1142" t="str">
            <v>GL001</v>
          </cell>
        </row>
        <row r="1143">
          <cell r="A1143" t="str">
            <v>GL001</v>
          </cell>
        </row>
        <row r="1144">
          <cell r="A1144" t="str">
            <v>GL001</v>
          </cell>
        </row>
        <row r="1145">
          <cell r="A1145" t="str">
            <v>GL001</v>
          </cell>
        </row>
        <row r="1146">
          <cell r="A1146" t="str">
            <v>GL001</v>
          </cell>
        </row>
        <row r="1147">
          <cell r="A1147" t="str">
            <v>GL001</v>
          </cell>
        </row>
        <row r="1148">
          <cell r="A1148" t="str">
            <v>GL001</v>
          </cell>
        </row>
        <row r="1149">
          <cell r="A1149" t="str">
            <v>GL001</v>
          </cell>
        </row>
        <row r="1150">
          <cell r="A1150" t="str">
            <v>GL001</v>
          </cell>
        </row>
        <row r="1151">
          <cell r="A1151" t="str">
            <v>GL001</v>
          </cell>
        </row>
        <row r="1152">
          <cell r="A1152" t="str">
            <v>GL001</v>
          </cell>
        </row>
        <row r="1153">
          <cell r="A1153" t="str">
            <v>GL001</v>
          </cell>
        </row>
        <row r="1154">
          <cell r="A1154" t="str">
            <v>GL001</v>
          </cell>
        </row>
        <row r="1155">
          <cell r="A1155" t="str">
            <v>GL001</v>
          </cell>
        </row>
        <row r="1156">
          <cell r="A1156" t="str">
            <v>GL001</v>
          </cell>
        </row>
        <row r="1157">
          <cell r="A1157" t="str">
            <v>GL001</v>
          </cell>
        </row>
        <row r="1158">
          <cell r="A1158" t="str">
            <v>GL001</v>
          </cell>
        </row>
        <row r="1159">
          <cell r="A1159" t="str">
            <v>GL001</v>
          </cell>
        </row>
        <row r="1160">
          <cell r="A1160" t="str">
            <v>GL001</v>
          </cell>
        </row>
        <row r="1161">
          <cell r="A1161" t="str">
            <v>GL001</v>
          </cell>
        </row>
        <row r="1162">
          <cell r="A1162" t="str">
            <v>GL001</v>
          </cell>
        </row>
        <row r="1163">
          <cell r="A1163" t="str">
            <v>GL001</v>
          </cell>
        </row>
        <row r="1164">
          <cell r="A1164" t="str">
            <v>GL001</v>
          </cell>
        </row>
        <row r="1165">
          <cell r="A1165" t="str">
            <v>GL001</v>
          </cell>
        </row>
        <row r="1166">
          <cell r="A1166" t="str">
            <v>GL001</v>
          </cell>
        </row>
        <row r="1167">
          <cell r="A1167" t="str">
            <v>GL001</v>
          </cell>
        </row>
        <row r="1168">
          <cell r="A1168" t="str">
            <v>GL001</v>
          </cell>
        </row>
        <row r="1169">
          <cell r="A1169" t="str">
            <v>GL001</v>
          </cell>
        </row>
        <row r="1170">
          <cell r="A1170" t="str">
            <v>GL001</v>
          </cell>
        </row>
        <row r="1171">
          <cell r="A1171" t="str">
            <v>GL001</v>
          </cell>
        </row>
        <row r="1172">
          <cell r="A1172" t="str">
            <v>GL001</v>
          </cell>
        </row>
        <row r="1173">
          <cell r="A1173" t="str">
            <v>GL001</v>
          </cell>
        </row>
        <row r="1174">
          <cell r="A1174" t="str">
            <v>GL001</v>
          </cell>
        </row>
        <row r="1175">
          <cell r="A1175" t="str">
            <v>GL001</v>
          </cell>
        </row>
        <row r="1176">
          <cell r="A1176" t="str">
            <v>GL001</v>
          </cell>
        </row>
        <row r="1177">
          <cell r="A1177" t="str">
            <v>GL001</v>
          </cell>
        </row>
        <row r="1178">
          <cell r="A1178" t="str">
            <v>GL001</v>
          </cell>
        </row>
        <row r="1179">
          <cell r="A1179" t="str">
            <v>GL001</v>
          </cell>
        </row>
        <row r="1180">
          <cell r="A1180" t="str">
            <v>GL001</v>
          </cell>
        </row>
        <row r="1181">
          <cell r="A1181" t="str">
            <v>GL001</v>
          </cell>
        </row>
        <row r="1182">
          <cell r="A1182" t="str">
            <v>GL001</v>
          </cell>
        </row>
        <row r="1183">
          <cell r="A1183" t="str">
            <v>GL001</v>
          </cell>
        </row>
        <row r="1184">
          <cell r="A1184" t="str">
            <v>GL001</v>
          </cell>
        </row>
        <row r="1185">
          <cell r="A1185" t="str">
            <v>GL001</v>
          </cell>
        </row>
        <row r="1186">
          <cell r="A1186" t="str">
            <v>GL001</v>
          </cell>
        </row>
        <row r="1187">
          <cell r="A1187" t="str">
            <v>GL001</v>
          </cell>
        </row>
        <row r="1188">
          <cell r="A1188" t="str">
            <v>GL001</v>
          </cell>
        </row>
        <row r="1189">
          <cell r="A1189" t="str">
            <v>GL001</v>
          </cell>
        </row>
        <row r="1190">
          <cell r="A1190" t="str">
            <v>GL001</v>
          </cell>
        </row>
        <row r="1191">
          <cell r="A1191" t="str">
            <v>GL001</v>
          </cell>
        </row>
        <row r="1192">
          <cell r="A1192" t="str">
            <v>GL001</v>
          </cell>
        </row>
        <row r="1193">
          <cell r="A1193" t="str">
            <v>GL001</v>
          </cell>
        </row>
        <row r="1194">
          <cell r="A1194" t="str">
            <v>GL001</v>
          </cell>
        </row>
        <row r="1195">
          <cell r="A1195" t="str">
            <v>GL001</v>
          </cell>
        </row>
        <row r="1196">
          <cell r="A1196" t="str">
            <v>GL001</v>
          </cell>
        </row>
        <row r="1197">
          <cell r="A1197" t="str">
            <v>GL001</v>
          </cell>
        </row>
        <row r="1198">
          <cell r="A1198" t="str">
            <v>GL001</v>
          </cell>
        </row>
        <row r="1199">
          <cell r="A1199" t="str">
            <v>GL001</v>
          </cell>
        </row>
        <row r="1200">
          <cell r="A1200" t="str">
            <v>GL001</v>
          </cell>
        </row>
        <row r="1201">
          <cell r="A1201" t="str">
            <v>GL001</v>
          </cell>
        </row>
        <row r="1202">
          <cell r="A1202" t="str">
            <v>GL001</v>
          </cell>
        </row>
        <row r="1203">
          <cell r="A1203" t="str">
            <v>GL001</v>
          </cell>
        </row>
        <row r="1204">
          <cell r="A1204" t="str">
            <v>GL001</v>
          </cell>
        </row>
        <row r="1205">
          <cell r="A1205" t="str">
            <v>GL001</v>
          </cell>
        </row>
        <row r="1206">
          <cell r="A1206" t="str">
            <v>GL001</v>
          </cell>
        </row>
        <row r="1207">
          <cell r="A1207" t="str">
            <v>GL001</v>
          </cell>
        </row>
        <row r="1208">
          <cell r="A1208" t="str">
            <v>GL001</v>
          </cell>
        </row>
        <row r="1209">
          <cell r="A1209" t="str">
            <v>GL001</v>
          </cell>
        </row>
        <row r="1210">
          <cell r="A1210" t="str">
            <v>GL001</v>
          </cell>
        </row>
        <row r="1211">
          <cell r="A1211" t="str">
            <v>GL001</v>
          </cell>
        </row>
        <row r="1212">
          <cell r="A1212" t="str">
            <v>GL001</v>
          </cell>
        </row>
        <row r="1213">
          <cell r="A1213" t="str">
            <v>GL001</v>
          </cell>
        </row>
        <row r="1214">
          <cell r="A1214" t="str">
            <v>GL001</v>
          </cell>
        </row>
        <row r="1215">
          <cell r="A1215" t="str">
            <v>GL001</v>
          </cell>
        </row>
        <row r="1216">
          <cell r="A1216" t="str">
            <v>GL001</v>
          </cell>
        </row>
        <row r="1217">
          <cell r="A1217" t="str">
            <v>GL001</v>
          </cell>
        </row>
        <row r="1218">
          <cell r="A1218" t="str">
            <v>GL001</v>
          </cell>
        </row>
        <row r="1219">
          <cell r="A1219" t="str">
            <v>GL001</v>
          </cell>
        </row>
        <row r="1220">
          <cell r="A1220" t="str">
            <v>GL001</v>
          </cell>
        </row>
        <row r="1221">
          <cell r="A1221" t="str">
            <v>GL001</v>
          </cell>
        </row>
        <row r="1222">
          <cell r="A1222" t="str">
            <v>GL001</v>
          </cell>
        </row>
        <row r="1223">
          <cell r="A1223" t="str">
            <v>GL001</v>
          </cell>
        </row>
        <row r="1224">
          <cell r="A1224" t="str">
            <v>GL001</v>
          </cell>
        </row>
        <row r="1225">
          <cell r="A1225" t="str">
            <v>GL001</v>
          </cell>
        </row>
        <row r="1226">
          <cell r="A1226" t="str">
            <v>GL001</v>
          </cell>
        </row>
        <row r="1227">
          <cell r="A1227" t="str">
            <v>GL001</v>
          </cell>
        </row>
        <row r="1228">
          <cell r="A1228" t="str">
            <v>GL001</v>
          </cell>
        </row>
        <row r="1229">
          <cell r="A1229" t="str">
            <v>GL001</v>
          </cell>
        </row>
        <row r="1230">
          <cell r="A1230" t="str">
            <v>GL001</v>
          </cell>
        </row>
        <row r="1231">
          <cell r="A1231" t="str">
            <v>GL001</v>
          </cell>
        </row>
        <row r="1232">
          <cell r="A1232" t="str">
            <v>GL001</v>
          </cell>
        </row>
        <row r="1233">
          <cell r="A1233" t="str">
            <v>GL001</v>
          </cell>
        </row>
        <row r="1234">
          <cell r="A1234" t="str">
            <v>GL001</v>
          </cell>
        </row>
        <row r="1235">
          <cell r="A1235" t="str">
            <v>GL001</v>
          </cell>
        </row>
        <row r="1236">
          <cell r="A1236" t="str">
            <v>GL001</v>
          </cell>
        </row>
        <row r="1237">
          <cell r="A1237" t="str">
            <v>GL001</v>
          </cell>
        </row>
        <row r="1238">
          <cell r="A1238" t="str">
            <v>GL001</v>
          </cell>
        </row>
        <row r="1239">
          <cell r="A1239" t="str">
            <v>GL001</v>
          </cell>
        </row>
        <row r="1240">
          <cell r="A1240" t="str">
            <v>GL001</v>
          </cell>
        </row>
        <row r="1241">
          <cell r="A1241" t="str">
            <v>GL001</v>
          </cell>
        </row>
        <row r="1242">
          <cell r="A1242" t="str">
            <v>GL001</v>
          </cell>
        </row>
        <row r="1243">
          <cell r="A1243" t="str">
            <v>GL001</v>
          </cell>
        </row>
        <row r="1244">
          <cell r="A1244" t="str">
            <v>GL001</v>
          </cell>
        </row>
        <row r="1245">
          <cell r="A1245" t="str">
            <v>GL001</v>
          </cell>
        </row>
        <row r="1246">
          <cell r="A1246" t="str">
            <v>GL001</v>
          </cell>
        </row>
        <row r="1247">
          <cell r="A1247" t="str">
            <v>GL001</v>
          </cell>
        </row>
        <row r="1248">
          <cell r="A1248" t="str">
            <v>GL001</v>
          </cell>
        </row>
        <row r="1249">
          <cell r="A1249" t="str">
            <v>GL001</v>
          </cell>
        </row>
        <row r="1250">
          <cell r="A1250" t="str">
            <v>GL001</v>
          </cell>
        </row>
        <row r="1251">
          <cell r="A1251" t="str">
            <v>GL001</v>
          </cell>
        </row>
        <row r="1252">
          <cell r="A1252" t="str">
            <v>GL001</v>
          </cell>
        </row>
        <row r="1253">
          <cell r="A1253" t="str">
            <v>GL001</v>
          </cell>
        </row>
        <row r="1254">
          <cell r="A1254" t="str">
            <v>GL001</v>
          </cell>
        </row>
        <row r="1255">
          <cell r="A1255" t="str">
            <v>GL001</v>
          </cell>
        </row>
        <row r="1256">
          <cell r="A1256" t="str">
            <v>GL001</v>
          </cell>
        </row>
        <row r="1257">
          <cell r="A1257" t="str">
            <v>GL001</v>
          </cell>
        </row>
        <row r="1258">
          <cell r="A1258" t="str">
            <v>GL001</v>
          </cell>
        </row>
        <row r="1259">
          <cell r="A1259" t="str">
            <v>GL001</v>
          </cell>
        </row>
        <row r="1260">
          <cell r="A1260" t="str">
            <v>GL001</v>
          </cell>
        </row>
        <row r="1261">
          <cell r="A1261" t="str">
            <v>GL001</v>
          </cell>
        </row>
        <row r="1262">
          <cell r="A1262" t="str">
            <v>GL001</v>
          </cell>
        </row>
        <row r="1263">
          <cell r="A1263" t="str">
            <v>GL001</v>
          </cell>
        </row>
        <row r="1264">
          <cell r="A1264" t="str">
            <v>GL001</v>
          </cell>
        </row>
        <row r="1265">
          <cell r="A1265" t="str">
            <v>GL001</v>
          </cell>
        </row>
        <row r="1266">
          <cell r="A1266" t="str">
            <v>GL001</v>
          </cell>
        </row>
        <row r="1267">
          <cell r="A1267" t="str">
            <v>GL001</v>
          </cell>
        </row>
        <row r="1268">
          <cell r="A1268" t="str">
            <v>GL001</v>
          </cell>
        </row>
        <row r="1269">
          <cell r="A1269" t="str">
            <v>GL001</v>
          </cell>
        </row>
        <row r="1270">
          <cell r="A1270" t="str">
            <v>GL001</v>
          </cell>
        </row>
        <row r="1271">
          <cell r="A1271" t="str">
            <v>GL001</v>
          </cell>
        </row>
        <row r="1272">
          <cell r="A1272" t="str">
            <v>GL001</v>
          </cell>
        </row>
        <row r="1273">
          <cell r="A1273" t="str">
            <v>GL001</v>
          </cell>
        </row>
        <row r="1274">
          <cell r="A1274" t="str">
            <v>GL001</v>
          </cell>
        </row>
        <row r="1275">
          <cell r="A1275" t="str">
            <v>GL001</v>
          </cell>
        </row>
        <row r="1276">
          <cell r="A1276" t="str">
            <v>GL001</v>
          </cell>
        </row>
        <row r="1277">
          <cell r="A1277" t="str">
            <v>GL001</v>
          </cell>
        </row>
        <row r="1278">
          <cell r="A1278" t="str">
            <v>GL001</v>
          </cell>
        </row>
        <row r="1279">
          <cell r="A1279" t="str">
            <v>GL001</v>
          </cell>
        </row>
        <row r="1280">
          <cell r="A1280" t="str">
            <v>GL001</v>
          </cell>
        </row>
        <row r="1281">
          <cell r="A1281" t="str">
            <v>GL001</v>
          </cell>
        </row>
        <row r="1282">
          <cell r="A1282" t="str">
            <v>GL001</v>
          </cell>
        </row>
        <row r="1283">
          <cell r="A1283" t="str">
            <v>GL001</v>
          </cell>
        </row>
        <row r="1284">
          <cell r="A1284" t="str">
            <v>GL001</v>
          </cell>
        </row>
        <row r="1285">
          <cell r="A1285" t="str">
            <v>GL001</v>
          </cell>
        </row>
        <row r="1286">
          <cell r="A1286" t="str">
            <v>GL001</v>
          </cell>
        </row>
        <row r="1287">
          <cell r="A1287" t="str">
            <v>GL001</v>
          </cell>
        </row>
        <row r="1288">
          <cell r="A1288" t="str">
            <v>GL001</v>
          </cell>
        </row>
        <row r="1289">
          <cell r="A1289" t="str">
            <v>GL001</v>
          </cell>
        </row>
        <row r="1290">
          <cell r="A1290" t="str">
            <v>GL001</v>
          </cell>
        </row>
        <row r="1291">
          <cell r="A1291" t="str">
            <v>GL001</v>
          </cell>
        </row>
        <row r="1292">
          <cell r="A1292" t="str">
            <v>GL001</v>
          </cell>
        </row>
        <row r="1293">
          <cell r="A1293" t="str">
            <v>GL001</v>
          </cell>
        </row>
        <row r="1294">
          <cell r="A1294" t="str">
            <v>GL001</v>
          </cell>
        </row>
        <row r="1295">
          <cell r="A1295" t="str">
            <v>GL001</v>
          </cell>
        </row>
        <row r="1296">
          <cell r="A1296" t="str">
            <v>GL001</v>
          </cell>
        </row>
        <row r="1297">
          <cell r="A1297" t="str">
            <v>GL001</v>
          </cell>
        </row>
        <row r="1298">
          <cell r="A1298" t="str">
            <v>GL001</v>
          </cell>
        </row>
        <row r="1299">
          <cell r="A1299" t="str">
            <v>GL001</v>
          </cell>
        </row>
        <row r="1300">
          <cell r="A1300" t="str">
            <v>GL001</v>
          </cell>
        </row>
        <row r="1301">
          <cell r="A1301" t="str">
            <v>GL001</v>
          </cell>
        </row>
        <row r="1302">
          <cell r="A1302" t="str">
            <v>GL001</v>
          </cell>
        </row>
        <row r="1303">
          <cell r="A1303" t="str">
            <v>GL001</v>
          </cell>
        </row>
        <row r="1304">
          <cell r="A1304" t="str">
            <v>GL001</v>
          </cell>
        </row>
        <row r="1305">
          <cell r="A1305" t="str">
            <v>GL001</v>
          </cell>
        </row>
        <row r="1306">
          <cell r="A1306" t="str">
            <v>GL001</v>
          </cell>
        </row>
        <row r="1307">
          <cell r="A1307" t="str">
            <v>GL001</v>
          </cell>
        </row>
        <row r="1308">
          <cell r="A1308" t="str">
            <v>GL001</v>
          </cell>
        </row>
        <row r="1309">
          <cell r="A1309" t="str">
            <v>GL001</v>
          </cell>
        </row>
        <row r="1310">
          <cell r="A1310" t="str">
            <v>GL001</v>
          </cell>
        </row>
        <row r="1311">
          <cell r="A1311" t="str">
            <v>GL001</v>
          </cell>
        </row>
        <row r="1312">
          <cell r="A1312" t="str">
            <v>GL001</v>
          </cell>
        </row>
        <row r="1313">
          <cell r="A1313" t="str">
            <v>GL001</v>
          </cell>
        </row>
        <row r="1314">
          <cell r="A1314" t="str">
            <v>GL001</v>
          </cell>
        </row>
        <row r="1315">
          <cell r="A1315" t="str">
            <v>GL001</v>
          </cell>
        </row>
        <row r="1316">
          <cell r="A1316" t="str">
            <v>GL001</v>
          </cell>
        </row>
        <row r="1317">
          <cell r="A1317" t="str">
            <v>GL001</v>
          </cell>
        </row>
        <row r="1318">
          <cell r="A1318" t="str">
            <v>GL001</v>
          </cell>
        </row>
        <row r="1319">
          <cell r="A1319" t="str">
            <v>GL001</v>
          </cell>
        </row>
        <row r="1320">
          <cell r="A1320" t="str">
            <v>GL001</v>
          </cell>
        </row>
        <row r="1321">
          <cell r="A1321" t="str">
            <v>GL001</v>
          </cell>
        </row>
        <row r="1322">
          <cell r="A1322" t="str">
            <v>GL001</v>
          </cell>
        </row>
        <row r="1323">
          <cell r="A1323" t="str">
            <v>GL001</v>
          </cell>
        </row>
        <row r="1324">
          <cell r="A1324" t="str">
            <v>GL001</v>
          </cell>
        </row>
        <row r="1325">
          <cell r="A1325" t="str">
            <v>GL001</v>
          </cell>
        </row>
        <row r="1326">
          <cell r="A1326" t="str">
            <v>GL001</v>
          </cell>
        </row>
        <row r="1327">
          <cell r="A1327" t="str">
            <v>GL001</v>
          </cell>
        </row>
        <row r="1328">
          <cell r="A1328" t="str">
            <v>GL001</v>
          </cell>
        </row>
        <row r="1329">
          <cell r="A1329" t="str">
            <v>GL001</v>
          </cell>
        </row>
        <row r="1330">
          <cell r="A1330" t="str">
            <v>GL001</v>
          </cell>
        </row>
        <row r="1331">
          <cell r="A1331" t="str">
            <v>GL001</v>
          </cell>
        </row>
        <row r="1332">
          <cell r="A1332" t="str">
            <v>GL001</v>
          </cell>
        </row>
        <row r="1333">
          <cell r="A1333" t="str">
            <v>GL001</v>
          </cell>
        </row>
        <row r="1334">
          <cell r="A1334" t="str">
            <v>GL001</v>
          </cell>
        </row>
        <row r="1335">
          <cell r="A1335" t="str">
            <v>GL001</v>
          </cell>
        </row>
        <row r="1336">
          <cell r="A1336" t="str">
            <v>GL001</v>
          </cell>
        </row>
        <row r="1337">
          <cell r="A1337" t="str">
            <v>GL001</v>
          </cell>
        </row>
        <row r="1338">
          <cell r="A1338" t="str">
            <v>GL001</v>
          </cell>
        </row>
        <row r="1339">
          <cell r="A1339" t="str">
            <v>GL001</v>
          </cell>
        </row>
        <row r="1340">
          <cell r="A1340" t="str">
            <v>GL001</v>
          </cell>
        </row>
        <row r="1341">
          <cell r="A1341" t="str">
            <v>GL001</v>
          </cell>
        </row>
        <row r="1342">
          <cell r="A1342" t="str">
            <v>GL001</v>
          </cell>
        </row>
        <row r="1343">
          <cell r="A1343" t="str">
            <v>GL001</v>
          </cell>
        </row>
        <row r="1344">
          <cell r="A1344" t="str">
            <v>GL001</v>
          </cell>
        </row>
        <row r="1345">
          <cell r="A1345" t="str">
            <v>GL001</v>
          </cell>
        </row>
        <row r="1346">
          <cell r="A1346" t="str">
            <v>GL001</v>
          </cell>
        </row>
        <row r="1347">
          <cell r="A1347" t="str">
            <v>GL001</v>
          </cell>
        </row>
        <row r="1348">
          <cell r="A1348" t="str">
            <v>GL001</v>
          </cell>
        </row>
        <row r="1349">
          <cell r="A1349" t="str">
            <v>GL001</v>
          </cell>
        </row>
        <row r="1350">
          <cell r="A1350" t="str">
            <v>GL001</v>
          </cell>
        </row>
        <row r="1351">
          <cell r="A1351" t="str">
            <v>GL001</v>
          </cell>
        </row>
        <row r="1352">
          <cell r="A1352" t="str">
            <v>GL001</v>
          </cell>
        </row>
        <row r="1353">
          <cell r="A1353" t="str">
            <v>GL001</v>
          </cell>
        </row>
        <row r="1354">
          <cell r="A1354" t="str">
            <v>GL001</v>
          </cell>
        </row>
        <row r="1355">
          <cell r="A1355" t="str">
            <v>GL001</v>
          </cell>
        </row>
        <row r="1356">
          <cell r="A1356" t="str">
            <v>GL001</v>
          </cell>
        </row>
        <row r="1357">
          <cell r="A1357" t="str">
            <v>GL001</v>
          </cell>
        </row>
        <row r="1358">
          <cell r="A1358" t="str">
            <v>GL001</v>
          </cell>
        </row>
        <row r="1359">
          <cell r="A1359" t="str">
            <v>GL001</v>
          </cell>
        </row>
        <row r="1360">
          <cell r="A1360" t="str">
            <v>GL001</v>
          </cell>
        </row>
        <row r="1361">
          <cell r="A1361" t="str">
            <v>GL001</v>
          </cell>
        </row>
        <row r="1362">
          <cell r="A1362" t="str">
            <v>GL001</v>
          </cell>
        </row>
        <row r="1363">
          <cell r="A1363" t="str">
            <v>GL001</v>
          </cell>
        </row>
        <row r="1364">
          <cell r="A1364" t="str">
            <v>GL001</v>
          </cell>
        </row>
        <row r="1365">
          <cell r="A1365" t="str">
            <v>GL001</v>
          </cell>
        </row>
        <row r="1366">
          <cell r="A1366" t="str">
            <v>GL001</v>
          </cell>
        </row>
        <row r="1367">
          <cell r="A1367" t="str">
            <v>GL001</v>
          </cell>
        </row>
        <row r="1368">
          <cell r="A1368" t="str">
            <v>GL001</v>
          </cell>
        </row>
        <row r="1369">
          <cell r="A1369" t="str">
            <v>GL001</v>
          </cell>
        </row>
        <row r="1370">
          <cell r="A1370" t="str">
            <v>GL001</v>
          </cell>
        </row>
        <row r="1371">
          <cell r="A1371" t="str">
            <v>GL001</v>
          </cell>
        </row>
        <row r="1372">
          <cell r="A1372" t="str">
            <v>GL001</v>
          </cell>
        </row>
        <row r="1373">
          <cell r="A1373" t="str">
            <v>GL001</v>
          </cell>
        </row>
        <row r="1374">
          <cell r="A1374" t="str">
            <v>GL001</v>
          </cell>
        </row>
        <row r="1375">
          <cell r="A1375" t="str">
            <v>GL001</v>
          </cell>
        </row>
        <row r="1376">
          <cell r="A1376" t="str">
            <v>GL001</v>
          </cell>
        </row>
        <row r="1377">
          <cell r="A1377" t="str">
            <v>GL001</v>
          </cell>
        </row>
        <row r="1378">
          <cell r="A1378" t="str">
            <v>GL001</v>
          </cell>
        </row>
        <row r="1379">
          <cell r="A1379" t="str">
            <v>GL001</v>
          </cell>
        </row>
        <row r="1380">
          <cell r="A1380" t="str">
            <v>GL001</v>
          </cell>
        </row>
        <row r="1381">
          <cell r="A1381" t="str">
            <v>GL001</v>
          </cell>
        </row>
        <row r="1382">
          <cell r="A1382" t="str">
            <v>GL001</v>
          </cell>
        </row>
        <row r="1383">
          <cell r="A1383" t="str">
            <v>GL001</v>
          </cell>
        </row>
        <row r="1384">
          <cell r="A1384" t="str">
            <v>GL001</v>
          </cell>
        </row>
        <row r="1385">
          <cell r="A1385" t="str">
            <v>GL001</v>
          </cell>
        </row>
        <row r="1386">
          <cell r="A1386" t="str">
            <v>GL001</v>
          </cell>
        </row>
        <row r="1387">
          <cell r="A1387" t="str">
            <v>GL001</v>
          </cell>
        </row>
        <row r="1388">
          <cell r="A1388" t="str">
            <v>GL001</v>
          </cell>
        </row>
        <row r="1389">
          <cell r="A1389" t="str">
            <v>GL001</v>
          </cell>
        </row>
        <row r="1390">
          <cell r="A1390" t="str">
            <v>GL001</v>
          </cell>
        </row>
        <row r="1391">
          <cell r="A1391" t="str">
            <v>GL001</v>
          </cell>
        </row>
        <row r="1392">
          <cell r="A1392" t="str">
            <v>GL001</v>
          </cell>
        </row>
        <row r="1393">
          <cell r="A1393" t="str">
            <v>GL001</v>
          </cell>
        </row>
        <row r="1394">
          <cell r="A1394" t="str">
            <v>GL001</v>
          </cell>
        </row>
        <row r="1395">
          <cell r="A1395" t="str">
            <v>GL001</v>
          </cell>
        </row>
        <row r="1396">
          <cell r="A1396" t="str">
            <v>GL001</v>
          </cell>
        </row>
        <row r="1397">
          <cell r="A1397" t="str">
            <v>GL001</v>
          </cell>
        </row>
        <row r="1398">
          <cell r="A1398" t="str">
            <v>GL001</v>
          </cell>
        </row>
        <row r="1399">
          <cell r="A1399" t="str">
            <v>GL001</v>
          </cell>
        </row>
        <row r="1400">
          <cell r="A1400" t="str">
            <v>GL001</v>
          </cell>
        </row>
        <row r="1401">
          <cell r="A1401" t="str">
            <v>GL001</v>
          </cell>
        </row>
        <row r="1402">
          <cell r="A1402" t="str">
            <v>GL001</v>
          </cell>
        </row>
        <row r="1403">
          <cell r="A1403" t="str">
            <v>GL001</v>
          </cell>
        </row>
        <row r="1404">
          <cell r="A1404" t="str">
            <v>GL001</v>
          </cell>
        </row>
        <row r="1405">
          <cell r="A1405" t="str">
            <v>GL001</v>
          </cell>
        </row>
        <row r="1406">
          <cell r="A1406" t="str">
            <v>GL001</v>
          </cell>
        </row>
        <row r="1407">
          <cell r="A1407" t="str">
            <v>GL001</v>
          </cell>
        </row>
        <row r="1408">
          <cell r="A1408" t="str">
            <v>GL001</v>
          </cell>
        </row>
        <row r="1409">
          <cell r="A1409" t="str">
            <v>GL001</v>
          </cell>
        </row>
        <row r="1410">
          <cell r="A1410" t="str">
            <v>GL001</v>
          </cell>
        </row>
        <row r="1411">
          <cell r="A1411" t="str">
            <v>GL001</v>
          </cell>
        </row>
        <row r="1412">
          <cell r="A1412" t="str">
            <v>GL001</v>
          </cell>
        </row>
        <row r="1413">
          <cell r="A1413" t="str">
            <v>GL001</v>
          </cell>
        </row>
        <row r="1414">
          <cell r="A1414" t="str">
            <v>GL001</v>
          </cell>
        </row>
        <row r="1415">
          <cell r="A1415" t="str">
            <v>GL001</v>
          </cell>
        </row>
        <row r="1416">
          <cell r="A1416" t="str">
            <v>GL001</v>
          </cell>
        </row>
        <row r="1417">
          <cell r="A1417" t="str">
            <v>GL001</v>
          </cell>
        </row>
        <row r="1418">
          <cell r="A1418" t="str">
            <v>GL001</v>
          </cell>
        </row>
        <row r="1419">
          <cell r="A1419" t="str">
            <v>GL001</v>
          </cell>
        </row>
        <row r="1420">
          <cell r="A1420" t="str">
            <v>GL001</v>
          </cell>
        </row>
        <row r="1421">
          <cell r="A1421" t="str">
            <v>GL001</v>
          </cell>
        </row>
        <row r="1422">
          <cell r="A1422" t="str">
            <v>GL001</v>
          </cell>
        </row>
        <row r="1423">
          <cell r="A1423" t="str">
            <v>GL001</v>
          </cell>
        </row>
        <row r="1424">
          <cell r="A1424" t="str">
            <v>GL001</v>
          </cell>
        </row>
        <row r="1425">
          <cell r="A1425" t="str">
            <v>GL001</v>
          </cell>
        </row>
        <row r="1426">
          <cell r="A1426" t="str">
            <v>GL001</v>
          </cell>
        </row>
        <row r="1427">
          <cell r="A1427" t="str">
            <v>GL001</v>
          </cell>
        </row>
        <row r="1428">
          <cell r="A1428" t="str">
            <v>GL001</v>
          </cell>
        </row>
        <row r="1429">
          <cell r="A1429" t="str">
            <v>GL001</v>
          </cell>
        </row>
        <row r="1430">
          <cell r="A1430" t="str">
            <v>GL001</v>
          </cell>
        </row>
        <row r="1431">
          <cell r="A1431" t="str">
            <v>GL001</v>
          </cell>
        </row>
        <row r="1432">
          <cell r="A1432" t="str">
            <v>GL001</v>
          </cell>
        </row>
        <row r="1433">
          <cell r="A1433" t="str">
            <v>GL001</v>
          </cell>
        </row>
        <row r="1434">
          <cell r="A1434" t="str">
            <v>GL001</v>
          </cell>
        </row>
        <row r="1435">
          <cell r="A1435" t="str">
            <v>GL001</v>
          </cell>
        </row>
        <row r="1436">
          <cell r="A1436" t="str">
            <v>GL001</v>
          </cell>
        </row>
        <row r="1437">
          <cell r="A1437" t="str">
            <v>GL001</v>
          </cell>
        </row>
        <row r="1438">
          <cell r="A1438" t="str">
            <v>GL001</v>
          </cell>
        </row>
        <row r="1439">
          <cell r="A1439" t="str">
            <v>GL001</v>
          </cell>
        </row>
        <row r="1440">
          <cell r="A1440" t="str">
            <v>GL001</v>
          </cell>
        </row>
        <row r="1441">
          <cell r="A1441" t="str">
            <v>GL001</v>
          </cell>
        </row>
        <row r="1442">
          <cell r="A1442" t="str">
            <v>GL001</v>
          </cell>
        </row>
        <row r="1443">
          <cell r="A1443" t="str">
            <v>GL001</v>
          </cell>
        </row>
        <row r="1444">
          <cell r="A1444" t="str">
            <v>GL001</v>
          </cell>
        </row>
        <row r="1445">
          <cell r="A1445" t="str">
            <v>GL001</v>
          </cell>
        </row>
        <row r="1446">
          <cell r="A1446" t="str">
            <v>GL001</v>
          </cell>
        </row>
        <row r="1447">
          <cell r="A1447" t="str">
            <v>GL001</v>
          </cell>
        </row>
        <row r="1448">
          <cell r="A1448" t="str">
            <v>GL001</v>
          </cell>
        </row>
        <row r="1449">
          <cell r="A1449" t="str">
            <v>GL001</v>
          </cell>
        </row>
        <row r="1450">
          <cell r="A1450" t="str">
            <v>GL001</v>
          </cell>
        </row>
        <row r="1451">
          <cell r="A1451" t="str">
            <v>GL001</v>
          </cell>
        </row>
        <row r="1452">
          <cell r="A1452" t="str">
            <v>GL001</v>
          </cell>
        </row>
        <row r="1453">
          <cell r="A1453" t="str">
            <v>GL001</v>
          </cell>
        </row>
        <row r="1454">
          <cell r="A1454" t="str">
            <v>GL001</v>
          </cell>
        </row>
        <row r="1455">
          <cell r="A1455" t="str">
            <v>GL001</v>
          </cell>
        </row>
        <row r="1456">
          <cell r="A1456" t="str">
            <v>GL001</v>
          </cell>
        </row>
        <row r="1457">
          <cell r="A1457" t="str">
            <v>GL001</v>
          </cell>
        </row>
        <row r="1458">
          <cell r="A1458" t="str">
            <v>GL001</v>
          </cell>
        </row>
        <row r="1459">
          <cell r="A1459" t="str">
            <v>GL001</v>
          </cell>
        </row>
        <row r="1460">
          <cell r="A1460" t="str">
            <v>GL001</v>
          </cell>
        </row>
        <row r="1461">
          <cell r="A1461" t="str">
            <v>GL001</v>
          </cell>
        </row>
        <row r="1462">
          <cell r="A1462" t="str">
            <v>GL001</v>
          </cell>
        </row>
        <row r="1463">
          <cell r="A1463" t="str">
            <v>GL001</v>
          </cell>
        </row>
        <row r="1464">
          <cell r="A1464" t="str">
            <v>GL001</v>
          </cell>
        </row>
        <row r="1465">
          <cell r="A1465" t="str">
            <v>GL001</v>
          </cell>
        </row>
        <row r="1466">
          <cell r="A1466" t="str">
            <v>GL001</v>
          </cell>
        </row>
        <row r="1467">
          <cell r="A1467" t="str">
            <v>GL001</v>
          </cell>
        </row>
        <row r="1468">
          <cell r="A1468" t="str">
            <v>GL001</v>
          </cell>
        </row>
        <row r="1469">
          <cell r="A1469" t="str">
            <v>GL001</v>
          </cell>
        </row>
        <row r="1470">
          <cell r="A1470" t="str">
            <v>GL001</v>
          </cell>
        </row>
        <row r="1471">
          <cell r="A1471" t="str">
            <v>GL001</v>
          </cell>
        </row>
        <row r="1472">
          <cell r="A1472" t="str">
            <v>GL001</v>
          </cell>
        </row>
        <row r="1473">
          <cell r="A1473" t="str">
            <v>GL001</v>
          </cell>
        </row>
        <row r="1474">
          <cell r="A1474" t="str">
            <v>GL001</v>
          </cell>
        </row>
        <row r="1475">
          <cell r="A1475" t="str">
            <v>GL001</v>
          </cell>
        </row>
        <row r="1476">
          <cell r="A1476" t="str">
            <v>GL001</v>
          </cell>
        </row>
        <row r="1477">
          <cell r="A1477" t="str">
            <v>GL001</v>
          </cell>
        </row>
        <row r="1478">
          <cell r="A1478" t="str">
            <v>GL001</v>
          </cell>
        </row>
        <row r="1479">
          <cell r="A1479" t="str">
            <v>GL001</v>
          </cell>
        </row>
        <row r="1480">
          <cell r="A1480" t="str">
            <v>GL001</v>
          </cell>
        </row>
        <row r="1481">
          <cell r="A1481" t="str">
            <v>GL001</v>
          </cell>
        </row>
        <row r="1482">
          <cell r="A1482" t="str">
            <v>GL001</v>
          </cell>
        </row>
        <row r="1483">
          <cell r="A1483" t="str">
            <v>GL001</v>
          </cell>
        </row>
        <row r="1484">
          <cell r="A1484" t="str">
            <v>GL001</v>
          </cell>
        </row>
        <row r="1485">
          <cell r="A1485" t="str">
            <v>GL001</v>
          </cell>
        </row>
        <row r="1486">
          <cell r="A1486" t="str">
            <v>GL001</v>
          </cell>
        </row>
        <row r="1487">
          <cell r="A1487" t="str">
            <v>GL001</v>
          </cell>
        </row>
        <row r="1488">
          <cell r="A1488" t="str">
            <v>GL001</v>
          </cell>
        </row>
        <row r="1489">
          <cell r="A1489" t="str">
            <v>GL001</v>
          </cell>
        </row>
        <row r="1490">
          <cell r="A1490" t="str">
            <v>GL001</v>
          </cell>
        </row>
        <row r="1491">
          <cell r="A1491" t="str">
            <v>GL001</v>
          </cell>
        </row>
        <row r="1492">
          <cell r="A1492" t="str">
            <v>GL001</v>
          </cell>
        </row>
        <row r="1493">
          <cell r="A1493" t="str">
            <v>GL001</v>
          </cell>
        </row>
        <row r="1494">
          <cell r="A1494" t="str">
            <v>GL001</v>
          </cell>
        </row>
        <row r="1495">
          <cell r="A1495" t="str">
            <v>GL001</v>
          </cell>
        </row>
        <row r="1496">
          <cell r="A1496" t="str">
            <v>GL001</v>
          </cell>
        </row>
        <row r="1497">
          <cell r="A1497" t="str">
            <v>GL001</v>
          </cell>
        </row>
        <row r="1498">
          <cell r="A1498" t="str">
            <v>GL001</v>
          </cell>
        </row>
        <row r="1499">
          <cell r="A1499" t="str">
            <v>GL001</v>
          </cell>
        </row>
        <row r="1500">
          <cell r="A1500" t="str">
            <v>GL001</v>
          </cell>
        </row>
        <row r="1501">
          <cell r="A1501" t="str">
            <v>GL001</v>
          </cell>
        </row>
        <row r="1502">
          <cell r="A1502" t="str">
            <v>GL001</v>
          </cell>
        </row>
        <row r="1503">
          <cell r="A1503" t="str">
            <v>GL001</v>
          </cell>
        </row>
        <row r="1504">
          <cell r="A1504" t="str">
            <v>GL001</v>
          </cell>
        </row>
        <row r="1505">
          <cell r="A1505" t="str">
            <v>GL001</v>
          </cell>
        </row>
        <row r="1506">
          <cell r="A1506" t="str">
            <v>GL001</v>
          </cell>
        </row>
        <row r="1507">
          <cell r="A1507" t="str">
            <v>GL001</v>
          </cell>
        </row>
        <row r="1508">
          <cell r="A1508" t="str">
            <v>GL001</v>
          </cell>
        </row>
        <row r="1509">
          <cell r="A1509" t="str">
            <v>GL001</v>
          </cell>
        </row>
        <row r="1510">
          <cell r="A1510" t="str">
            <v>GL001</v>
          </cell>
        </row>
        <row r="1511">
          <cell r="A1511" t="str">
            <v>GL001</v>
          </cell>
        </row>
        <row r="1512">
          <cell r="A1512" t="str">
            <v>GL001</v>
          </cell>
        </row>
        <row r="1513">
          <cell r="A1513" t="str">
            <v>GL001</v>
          </cell>
        </row>
        <row r="1514">
          <cell r="A1514" t="str">
            <v>GL001</v>
          </cell>
        </row>
        <row r="1515">
          <cell r="A1515" t="str">
            <v>GL001</v>
          </cell>
        </row>
        <row r="1516">
          <cell r="A1516" t="str">
            <v>GL001</v>
          </cell>
        </row>
        <row r="1517">
          <cell r="A1517" t="str">
            <v>GL001</v>
          </cell>
        </row>
        <row r="1518">
          <cell r="A1518" t="str">
            <v>GL001</v>
          </cell>
        </row>
        <row r="1519">
          <cell r="A1519" t="str">
            <v>GL001</v>
          </cell>
        </row>
        <row r="1520">
          <cell r="A1520" t="str">
            <v>GL001</v>
          </cell>
        </row>
        <row r="1521">
          <cell r="A1521" t="str">
            <v>GL001</v>
          </cell>
        </row>
        <row r="1522">
          <cell r="A1522" t="str">
            <v>GL001</v>
          </cell>
        </row>
        <row r="1523">
          <cell r="A1523" t="str">
            <v>GL001</v>
          </cell>
        </row>
        <row r="1524">
          <cell r="A1524" t="str">
            <v>GL001</v>
          </cell>
        </row>
        <row r="1525">
          <cell r="A1525" t="str">
            <v>GL001</v>
          </cell>
        </row>
        <row r="1526">
          <cell r="A1526" t="str">
            <v>GL001</v>
          </cell>
        </row>
        <row r="1527">
          <cell r="A1527" t="str">
            <v>GL001</v>
          </cell>
        </row>
        <row r="1528">
          <cell r="A1528" t="str">
            <v>GL001</v>
          </cell>
        </row>
        <row r="1529">
          <cell r="A1529" t="str">
            <v>GL001</v>
          </cell>
        </row>
        <row r="1530">
          <cell r="A1530" t="str">
            <v>GL001</v>
          </cell>
        </row>
        <row r="1531">
          <cell r="A1531" t="str">
            <v>GL001</v>
          </cell>
        </row>
        <row r="1532">
          <cell r="A1532" t="str">
            <v>GL001</v>
          </cell>
        </row>
        <row r="1533">
          <cell r="A1533" t="str">
            <v>GL001</v>
          </cell>
        </row>
        <row r="1534">
          <cell r="A1534" t="str">
            <v>GL001</v>
          </cell>
        </row>
        <row r="1535">
          <cell r="A1535" t="str">
            <v>GL001</v>
          </cell>
        </row>
        <row r="1536">
          <cell r="A1536" t="str">
            <v>GL001</v>
          </cell>
        </row>
        <row r="1537">
          <cell r="A1537" t="str">
            <v>GL001</v>
          </cell>
        </row>
        <row r="1538">
          <cell r="A1538" t="str">
            <v>GL001</v>
          </cell>
        </row>
        <row r="1539">
          <cell r="A1539" t="str">
            <v>GL001</v>
          </cell>
        </row>
        <row r="1540">
          <cell r="A1540" t="str">
            <v>GL001</v>
          </cell>
        </row>
        <row r="1541">
          <cell r="A1541" t="str">
            <v>GL001</v>
          </cell>
        </row>
        <row r="1542">
          <cell r="A1542" t="str">
            <v>GL001</v>
          </cell>
        </row>
        <row r="1543">
          <cell r="A1543" t="str">
            <v>GL001</v>
          </cell>
        </row>
        <row r="1544">
          <cell r="A1544" t="str">
            <v>GL001</v>
          </cell>
        </row>
        <row r="1545">
          <cell r="A1545" t="str">
            <v>GL001</v>
          </cell>
        </row>
        <row r="1546">
          <cell r="A1546" t="str">
            <v>GL001</v>
          </cell>
        </row>
        <row r="1547">
          <cell r="A1547" t="str">
            <v>GL001</v>
          </cell>
        </row>
        <row r="1548">
          <cell r="A1548" t="str">
            <v>GL001</v>
          </cell>
        </row>
        <row r="1549">
          <cell r="A1549" t="str">
            <v>GL001</v>
          </cell>
        </row>
        <row r="1550">
          <cell r="A1550" t="str">
            <v>GL001</v>
          </cell>
        </row>
        <row r="1551">
          <cell r="A1551" t="str">
            <v>GL001</v>
          </cell>
        </row>
        <row r="1552">
          <cell r="A1552" t="str">
            <v>GL001</v>
          </cell>
        </row>
        <row r="1553">
          <cell r="A1553" t="str">
            <v>GL001</v>
          </cell>
        </row>
        <row r="1554">
          <cell r="A1554" t="str">
            <v>GL001</v>
          </cell>
        </row>
        <row r="1555">
          <cell r="A1555" t="str">
            <v>GL001</v>
          </cell>
        </row>
        <row r="1556">
          <cell r="A1556" t="str">
            <v>GL001</v>
          </cell>
        </row>
        <row r="1557">
          <cell r="A1557" t="str">
            <v>GL001</v>
          </cell>
        </row>
        <row r="1558">
          <cell r="A1558" t="str">
            <v>GL001</v>
          </cell>
        </row>
        <row r="1559">
          <cell r="A1559" t="str">
            <v>GL001</v>
          </cell>
        </row>
        <row r="1560">
          <cell r="A1560" t="str">
            <v>GL001</v>
          </cell>
        </row>
        <row r="1561">
          <cell r="A1561" t="str">
            <v>GL001</v>
          </cell>
        </row>
        <row r="1562">
          <cell r="A1562" t="str">
            <v>GL001</v>
          </cell>
        </row>
        <row r="1563">
          <cell r="A1563" t="str">
            <v>GL001</v>
          </cell>
        </row>
        <row r="1564">
          <cell r="A1564" t="str">
            <v>GL001</v>
          </cell>
        </row>
        <row r="1565">
          <cell r="A1565" t="str">
            <v>GL001</v>
          </cell>
        </row>
        <row r="1566">
          <cell r="A1566" t="str">
            <v>GL001</v>
          </cell>
        </row>
        <row r="1567">
          <cell r="A1567" t="str">
            <v>GL001</v>
          </cell>
        </row>
        <row r="1568">
          <cell r="A1568" t="str">
            <v>GL001</v>
          </cell>
        </row>
        <row r="1569">
          <cell r="A1569" t="str">
            <v>GL001</v>
          </cell>
        </row>
        <row r="1570">
          <cell r="A1570" t="str">
            <v>GL001</v>
          </cell>
        </row>
        <row r="1571">
          <cell r="A1571" t="str">
            <v>GL001</v>
          </cell>
        </row>
        <row r="1572">
          <cell r="A1572" t="str">
            <v>GL001</v>
          </cell>
        </row>
        <row r="1573">
          <cell r="A1573" t="str">
            <v>GL001</v>
          </cell>
        </row>
        <row r="1574">
          <cell r="A1574" t="str">
            <v>GL001</v>
          </cell>
        </row>
        <row r="1575">
          <cell r="A1575" t="str">
            <v>GL001</v>
          </cell>
        </row>
        <row r="1576">
          <cell r="A1576" t="str">
            <v>GL001</v>
          </cell>
        </row>
        <row r="1577">
          <cell r="A1577" t="str">
            <v>GL001</v>
          </cell>
        </row>
        <row r="1578">
          <cell r="A1578" t="str">
            <v>GL001</v>
          </cell>
        </row>
        <row r="1579">
          <cell r="A1579" t="str">
            <v>GL001</v>
          </cell>
        </row>
        <row r="1580">
          <cell r="A1580" t="str">
            <v>GL001</v>
          </cell>
        </row>
        <row r="1581">
          <cell r="A1581" t="str">
            <v>GL001</v>
          </cell>
        </row>
        <row r="1582">
          <cell r="A1582" t="str">
            <v>GL001</v>
          </cell>
        </row>
        <row r="1583">
          <cell r="A1583" t="str">
            <v>GL001</v>
          </cell>
        </row>
        <row r="1584">
          <cell r="A1584" t="str">
            <v>GL001</v>
          </cell>
        </row>
        <row r="1585">
          <cell r="A1585" t="str">
            <v>GL001</v>
          </cell>
        </row>
        <row r="1586">
          <cell r="A1586" t="str">
            <v>GL001</v>
          </cell>
        </row>
        <row r="1587">
          <cell r="A1587" t="str">
            <v>GL001</v>
          </cell>
        </row>
        <row r="1588">
          <cell r="A1588" t="str">
            <v>GL001</v>
          </cell>
        </row>
        <row r="1589">
          <cell r="A1589" t="str">
            <v>GL001</v>
          </cell>
        </row>
        <row r="1590">
          <cell r="A1590" t="str">
            <v>GL001</v>
          </cell>
        </row>
        <row r="1591">
          <cell r="A1591" t="str">
            <v>GL001</v>
          </cell>
        </row>
        <row r="1592">
          <cell r="A1592" t="str">
            <v>GL001</v>
          </cell>
        </row>
        <row r="1593">
          <cell r="A1593" t="str">
            <v>GL001</v>
          </cell>
        </row>
        <row r="1594">
          <cell r="A1594" t="str">
            <v>GL001</v>
          </cell>
        </row>
        <row r="1595">
          <cell r="A1595" t="str">
            <v>GL001</v>
          </cell>
        </row>
        <row r="1596">
          <cell r="A1596" t="str">
            <v>GL001</v>
          </cell>
        </row>
        <row r="1597">
          <cell r="A1597" t="str">
            <v>GL001</v>
          </cell>
        </row>
        <row r="1598">
          <cell r="A1598" t="str">
            <v>GL001</v>
          </cell>
        </row>
        <row r="1599">
          <cell r="A1599" t="str">
            <v>GL001</v>
          </cell>
        </row>
        <row r="1600">
          <cell r="A1600" t="str">
            <v>GL001</v>
          </cell>
        </row>
        <row r="1601">
          <cell r="A1601" t="str">
            <v>GL001</v>
          </cell>
        </row>
        <row r="1602">
          <cell r="A1602" t="str">
            <v>GL001</v>
          </cell>
        </row>
        <row r="1603">
          <cell r="A1603" t="str">
            <v>GL001</v>
          </cell>
        </row>
        <row r="1604">
          <cell r="A1604" t="str">
            <v>GL001</v>
          </cell>
        </row>
        <row r="1605">
          <cell r="A1605" t="str">
            <v>GL001</v>
          </cell>
        </row>
        <row r="1606">
          <cell r="A1606" t="str">
            <v>GL001</v>
          </cell>
        </row>
        <row r="1607">
          <cell r="A1607" t="str">
            <v>GL001</v>
          </cell>
        </row>
        <row r="1608">
          <cell r="A1608" t="str">
            <v>GL001</v>
          </cell>
        </row>
        <row r="1609">
          <cell r="A1609" t="str">
            <v>GL001</v>
          </cell>
        </row>
        <row r="1610">
          <cell r="A1610" t="str">
            <v>GL001</v>
          </cell>
        </row>
        <row r="1611">
          <cell r="A1611" t="str">
            <v>GL001</v>
          </cell>
        </row>
        <row r="1612">
          <cell r="A1612" t="str">
            <v>GL001</v>
          </cell>
        </row>
        <row r="1613">
          <cell r="A1613" t="str">
            <v>GL001</v>
          </cell>
        </row>
        <row r="1614">
          <cell r="A1614" t="str">
            <v>GL001</v>
          </cell>
        </row>
        <row r="1615">
          <cell r="A1615" t="str">
            <v>GL001</v>
          </cell>
        </row>
        <row r="1616">
          <cell r="A1616" t="str">
            <v>GL001</v>
          </cell>
        </row>
        <row r="1617">
          <cell r="A1617" t="str">
            <v>GL001</v>
          </cell>
        </row>
        <row r="1618">
          <cell r="A1618" t="str">
            <v>GL001</v>
          </cell>
        </row>
        <row r="1619">
          <cell r="A1619" t="str">
            <v>GL001</v>
          </cell>
        </row>
        <row r="1620">
          <cell r="A1620" t="str">
            <v>GL001</v>
          </cell>
        </row>
        <row r="1621">
          <cell r="A1621" t="str">
            <v>GL001</v>
          </cell>
        </row>
        <row r="1622">
          <cell r="A1622" t="str">
            <v>GL001</v>
          </cell>
        </row>
        <row r="1623">
          <cell r="A1623" t="str">
            <v>GL001</v>
          </cell>
        </row>
        <row r="1624">
          <cell r="A1624" t="str">
            <v>GL001</v>
          </cell>
        </row>
        <row r="1625">
          <cell r="A1625" t="str">
            <v>GL001</v>
          </cell>
        </row>
        <row r="1626">
          <cell r="A1626" t="str">
            <v>GL001</v>
          </cell>
        </row>
        <row r="1627">
          <cell r="A1627" t="str">
            <v>GL001</v>
          </cell>
        </row>
        <row r="1628">
          <cell r="A1628" t="str">
            <v>GL001</v>
          </cell>
        </row>
        <row r="1629">
          <cell r="A1629" t="str">
            <v>GL001</v>
          </cell>
        </row>
        <row r="1630">
          <cell r="A1630" t="str">
            <v>GL001</v>
          </cell>
        </row>
        <row r="1631">
          <cell r="A1631" t="str">
            <v>GL001</v>
          </cell>
        </row>
        <row r="1632">
          <cell r="A1632" t="str">
            <v>GL001</v>
          </cell>
        </row>
        <row r="1633">
          <cell r="A1633" t="str">
            <v>GL001</v>
          </cell>
        </row>
        <row r="1634">
          <cell r="A1634" t="str">
            <v>GL001</v>
          </cell>
        </row>
        <row r="1635">
          <cell r="A1635" t="str">
            <v>GL001</v>
          </cell>
        </row>
        <row r="1636">
          <cell r="A1636" t="str">
            <v>GL001</v>
          </cell>
        </row>
        <row r="1637">
          <cell r="A1637" t="str">
            <v>GL001</v>
          </cell>
        </row>
        <row r="1638">
          <cell r="A1638" t="str">
            <v>GL001</v>
          </cell>
        </row>
        <row r="1639">
          <cell r="A1639" t="str">
            <v>GL001</v>
          </cell>
        </row>
        <row r="1640">
          <cell r="A1640" t="str">
            <v>GL001</v>
          </cell>
        </row>
        <row r="1641">
          <cell r="A1641" t="str">
            <v>GL001</v>
          </cell>
        </row>
        <row r="1642">
          <cell r="A1642" t="str">
            <v>GL001</v>
          </cell>
        </row>
        <row r="1643">
          <cell r="A1643" t="str">
            <v>GL001</v>
          </cell>
        </row>
        <row r="1644">
          <cell r="A1644" t="str">
            <v>GL001</v>
          </cell>
        </row>
        <row r="1645">
          <cell r="A1645" t="str">
            <v>GL001</v>
          </cell>
        </row>
        <row r="1646">
          <cell r="A1646" t="str">
            <v>GL001</v>
          </cell>
        </row>
        <row r="1647">
          <cell r="A1647" t="str">
            <v>GL001</v>
          </cell>
        </row>
        <row r="1648">
          <cell r="A1648" t="str">
            <v>GL001</v>
          </cell>
        </row>
        <row r="1649">
          <cell r="A1649" t="str">
            <v>GL001</v>
          </cell>
        </row>
        <row r="1650">
          <cell r="A1650" t="str">
            <v>GL001</v>
          </cell>
        </row>
        <row r="1651">
          <cell r="A1651" t="str">
            <v>GL001</v>
          </cell>
        </row>
        <row r="1652">
          <cell r="A1652" t="str">
            <v>GL001</v>
          </cell>
        </row>
        <row r="1653">
          <cell r="A1653" t="str">
            <v>GL001</v>
          </cell>
        </row>
        <row r="1654">
          <cell r="A1654" t="str">
            <v>GL001</v>
          </cell>
        </row>
        <row r="1655">
          <cell r="A1655" t="str">
            <v>GL001</v>
          </cell>
        </row>
        <row r="1656">
          <cell r="A1656" t="str">
            <v>GL001</v>
          </cell>
        </row>
        <row r="1657">
          <cell r="A1657" t="str">
            <v>GL001</v>
          </cell>
        </row>
        <row r="1658">
          <cell r="A1658" t="str">
            <v>GL001</v>
          </cell>
        </row>
        <row r="1659">
          <cell r="A1659" t="str">
            <v>GL001</v>
          </cell>
        </row>
        <row r="1660">
          <cell r="A1660" t="str">
            <v>GL001</v>
          </cell>
        </row>
        <row r="1661">
          <cell r="A1661" t="str">
            <v>GL001</v>
          </cell>
        </row>
        <row r="1662">
          <cell r="A1662" t="str">
            <v>GL001</v>
          </cell>
        </row>
        <row r="1663">
          <cell r="A1663" t="str">
            <v>GL001</v>
          </cell>
        </row>
        <row r="1664">
          <cell r="A1664" t="str">
            <v>GL001</v>
          </cell>
        </row>
        <row r="1665">
          <cell r="A1665" t="str">
            <v>GL001</v>
          </cell>
        </row>
        <row r="1666">
          <cell r="A1666" t="str">
            <v>GL001</v>
          </cell>
        </row>
        <row r="1667">
          <cell r="A1667" t="str">
            <v>GL001</v>
          </cell>
        </row>
        <row r="1668">
          <cell r="A1668" t="str">
            <v>GL001</v>
          </cell>
        </row>
        <row r="1669">
          <cell r="A1669" t="str">
            <v>GL001</v>
          </cell>
        </row>
        <row r="1670">
          <cell r="A1670" t="str">
            <v>GL001</v>
          </cell>
        </row>
        <row r="1671">
          <cell r="A1671" t="str">
            <v>GL001</v>
          </cell>
        </row>
        <row r="1672">
          <cell r="A1672" t="str">
            <v>GL001</v>
          </cell>
        </row>
        <row r="1673">
          <cell r="A1673" t="str">
            <v>GL001</v>
          </cell>
        </row>
        <row r="1674">
          <cell r="A1674" t="str">
            <v>GL001</v>
          </cell>
        </row>
        <row r="1675">
          <cell r="A1675" t="str">
            <v>GL001</v>
          </cell>
        </row>
        <row r="1676">
          <cell r="A1676" t="str">
            <v>GL001</v>
          </cell>
        </row>
        <row r="1677">
          <cell r="A1677" t="str">
            <v>GL001</v>
          </cell>
        </row>
        <row r="1678">
          <cell r="A1678" t="str">
            <v>GL001</v>
          </cell>
        </row>
        <row r="1679">
          <cell r="A1679" t="str">
            <v>GL001</v>
          </cell>
        </row>
        <row r="1680">
          <cell r="A1680" t="str">
            <v>GL001</v>
          </cell>
        </row>
        <row r="1681">
          <cell r="A1681" t="str">
            <v>GL001</v>
          </cell>
        </row>
        <row r="1682">
          <cell r="A1682" t="str">
            <v>GL001</v>
          </cell>
        </row>
        <row r="1683">
          <cell r="A1683" t="str">
            <v>GL001</v>
          </cell>
        </row>
        <row r="1684">
          <cell r="A1684" t="str">
            <v>GL001</v>
          </cell>
        </row>
        <row r="1685">
          <cell r="A1685" t="str">
            <v>GL001</v>
          </cell>
        </row>
        <row r="1686">
          <cell r="A1686" t="str">
            <v>GL001</v>
          </cell>
        </row>
        <row r="1687">
          <cell r="A1687" t="str">
            <v>GL001</v>
          </cell>
        </row>
        <row r="1688">
          <cell r="A1688" t="str">
            <v>GL001</v>
          </cell>
        </row>
        <row r="1689">
          <cell r="A1689" t="str">
            <v>GL001</v>
          </cell>
        </row>
        <row r="1690">
          <cell r="A1690" t="str">
            <v>GL001</v>
          </cell>
        </row>
        <row r="1691">
          <cell r="A1691" t="str">
            <v>GL001</v>
          </cell>
        </row>
        <row r="1692">
          <cell r="A1692" t="str">
            <v>GL001</v>
          </cell>
        </row>
        <row r="1693">
          <cell r="A1693" t="str">
            <v>GL001</v>
          </cell>
        </row>
        <row r="1694">
          <cell r="A1694" t="str">
            <v>GL001</v>
          </cell>
        </row>
        <row r="1695">
          <cell r="A1695" t="str">
            <v>GL001</v>
          </cell>
        </row>
        <row r="1696">
          <cell r="A1696" t="str">
            <v>GL001</v>
          </cell>
        </row>
        <row r="1697">
          <cell r="A1697" t="str">
            <v>GL001</v>
          </cell>
        </row>
        <row r="1698">
          <cell r="A1698" t="str">
            <v>GL001</v>
          </cell>
        </row>
        <row r="1699">
          <cell r="A1699" t="str">
            <v>GL001</v>
          </cell>
        </row>
        <row r="1700">
          <cell r="A1700" t="str">
            <v>GL001</v>
          </cell>
        </row>
        <row r="1701">
          <cell r="A1701" t="str">
            <v>GL001</v>
          </cell>
        </row>
        <row r="1702">
          <cell r="A1702" t="str">
            <v>GL001</v>
          </cell>
        </row>
        <row r="1703">
          <cell r="A1703" t="str">
            <v>GL001</v>
          </cell>
        </row>
        <row r="1704">
          <cell r="A1704" t="str">
            <v>GL001</v>
          </cell>
        </row>
        <row r="1705">
          <cell r="A1705" t="str">
            <v>GL001</v>
          </cell>
        </row>
        <row r="1706">
          <cell r="A1706" t="str">
            <v>GL001</v>
          </cell>
        </row>
        <row r="1707">
          <cell r="A1707" t="str">
            <v>GL001</v>
          </cell>
        </row>
        <row r="1708">
          <cell r="A1708" t="str">
            <v>GL001</v>
          </cell>
        </row>
        <row r="1709">
          <cell r="A1709" t="str">
            <v>GL001</v>
          </cell>
        </row>
        <row r="1710">
          <cell r="A1710" t="str">
            <v>GL001</v>
          </cell>
        </row>
        <row r="1711">
          <cell r="A1711" t="str">
            <v>GL001</v>
          </cell>
        </row>
        <row r="1712">
          <cell r="A1712" t="str">
            <v>GL001</v>
          </cell>
        </row>
        <row r="1713">
          <cell r="A1713" t="str">
            <v>GL001</v>
          </cell>
        </row>
        <row r="1714">
          <cell r="A1714" t="str">
            <v>GL001</v>
          </cell>
        </row>
        <row r="1715">
          <cell r="A1715" t="str">
            <v>GL001</v>
          </cell>
        </row>
        <row r="1716">
          <cell r="A1716" t="str">
            <v>GL001</v>
          </cell>
        </row>
        <row r="1717">
          <cell r="A1717" t="str">
            <v>GL001</v>
          </cell>
        </row>
        <row r="1718">
          <cell r="A1718" t="str">
            <v>GL001</v>
          </cell>
        </row>
        <row r="1719">
          <cell r="A1719" t="str">
            <v>GL001</v>
          </cell>
        </row>
        <row r="1720">
          <cell r="A1720" t="str">
            <v>GL001</v>
          </cell>
        </row>
        <row r="1721">
          <cell r="A1721" t="str">
            <v>GL001</v>
          </cell>
        </row>
        <row r="1722">
          <cell r="A1722" t="str">
            <v>GL001</v>
          </cell>
        </row>
        <row r="1723">
          <cell r="A1723" t="str">
            <v>GL001</v>
          </cell>
        </row>
        <row r="1724">
          <cell r="A1724" t="str">
            <v>GL001</v>
          </cell>
        </row>
        <row r="1725">
          <cell r="A1725" t="str">
            <v>GL001</v>
          </cell>
        </row>
        <row r="1726">
          <cell r="A1726" t="str">
            <v>GL001</v>
          </cell>
        </row>
        <row r="1727">
          <cell r="A1727" t="str">
            <v>GL001</v>
          </cell>
        </row>
        <row r="1728">
          <cell r="A1728" t="str">
            <v>GL001</v>
          </cell>
        </row>
        <row r="1729">
          <cell r="A1729" t="str">
            <v>GL001</v>
          </cell>
        </row>
        <row r="1730">
          <cell r="A1730" t="str">
            <v>GL001</v>
          </cell>
        </row>
        <row r="1731">
          <cell r="A1731" t="str">
            <v>GL001</v>
          </cell>
        </row>
        <row r="1732">
          <cell r="A1732" t="str">
            <v>GL001</v>
          </cell>
        </row>
        <row r="1733">
          <cell r="A1733" t="str">
            <v>GL001</v>
          </cell>
        </row>
        <row r="1734">
          <cell r="A1734" t="str">
            <v>GL001</v>
          </cell>
        </row>
        <row r="1735">
          <cell r="A1735" t="str">
            <v>GL001</v>
          </cell>
        </row>
        <row r="1736">
          <cell r="A1736" t="str">
            <v>GL001</v>
          </cell>
        </row>
        <row r="1737">
          <cell r="A1737" t="str">
            <v>GL001</v>
          </cell>
        </row>
        <row r="1738">
          <cell r="A1738" t="str">
            <v>GL001</v>
          </cell>
        </row>
        <row r="1739">
          <cell r="A1739" t="str">
            <v>GL001</v>
          </cell>
        </row>
        <row r="1740">
          <cell r="A1740" t="str">
            <v>GL001</v>
          </cell>
        </row>
        <row r="1741">
          <cell r="A1741" t="str">
            <v>GL001</v>
          </cell>
        </row>
        <row r="1742">
          <cell r="A1742" t="str">
            <v>GL001</v>
          </cell>
        </row>
        <row r="1743">
          <cell r="A1743" t="str">
            <v>GL001</v>
          </cell>
        </row>
        <row r="1744">
          <cell r="A1744" t="str">
            <v>GL001</v>
          </cell>
        </row>
        <row r="1745">
          <cell r="A1745" t="str">
            <v>GL001</v>
          </cell>
        </row>
        <row r="1746">
          <cell r="A1746" t="str">
            <v>GL001</v>
          </cell>
        </row>
        <row r="1747">
          <cell r="A1747" t="str">
            <v>GL001</v>
          </cell>
        </row>
        <row r="1748">
          <cell r="A1748" t="str">
            <v>GL001</v>
          </cell>
        </row>
        <row r="1749">
          <cell r="A1749" t="str">
            <v>GL001</v>
          </cell>
        </row>
        <row r="1750">
          <cell r="A1750" t="str">
            <v>GL001</v>
          </cell>
        </row>
        <row r="1751">
          <cell r="A1751" t="str">
            <v>GL001</v>
          </cell>
        </row>
        <row r="1752">
          <cell r="A1752" t="str">
            <v>GL001</v>
          </cell>
        </row>
        <row r="1753">
          <cell r="A1753" t="str">
            <v>GL001</v>
          </cell>
        </row>
        <row r="1754">
          <cell r="A1754" t="str">
            <v>GL001</v>
          </cell>
        </row>
        <row r="1755">
          <cell r="A1755" t="str">
            <v>GL001</v>
          </cell>
        </row>
        <row r="1756">
          <cell r="A1756" t="str">
            <v>GL001</v>
          </cell>
        </row>
        <row r="1757">
          <cell r="A1757" t="str">
            <v>GL001</v>
          </cell>
        </row>
        <row r="1758">
          <cell r="A1758" t="str">
            <v>GL001</v>
          </cell>
        </row>
        <row r="1759">
          <cell r="A1759" t="str">
            <v>GL001</v>
          </cell>
        </row>
        <row r="1760">
          <cell r="A1760" t="str">
            <v>GL001</v>
          </cell>
        </row>
        <row r="1761">
          <cell r="A1761" t="str">
            <v>GL001</v>
          </cell>
        </row>
        <row r="1762">
          <cell r="A1762" t="str">
            <v>GL001</v>
          </cell>
        </row>
        <row r="1763">
          <cell r="A1763" t="str">
            <v>GL001</v>
          </cell>
        </row>
        <row r="1764">
          <cell r="A1764" t="str">
            <v>GL001</v>
          </cell>
        </row>
        <row r="1765">
          <cell r="A1765" t="str">
            <v>GL001</v>
          </cell>
        </row>
        <row r="1766">
          <cell r="A1766" t="str">
            <v>GL001</v>
          </cell>
        </row>
        <row r="1767">
          <cell r="A1767" t="str">
            <v>GL001</v>
          </cell>
        </row>
        <row r="1768">
          <cell r="A1768" t="str">
            <v>GL001</v>
          </cell>
        </row>
        <row r="1769">
          <cell r="A1769" t="str">
            <v>GL001</v>
          </cell>
        </row>
        <row r="1770">
          <cell r="A1770" t="str">
            <v>GL001</v>
          </cell>
        </row>
        <row r="1771">
          <cell r="A1771" t="str">
            <v>GL001</v>
          </cell>
        </row>
        <row r="1772">
          <cell r="A1772" t="str">
            <v>GL001</v>
          </cell>
        </row>
        <row r="1773">
          <cell r="A1773" t="str">
            <v>GL001</v>
          </cell>
        </row>
        <row r="1774">
          <cell r="A1774" t="str">
            <v>GL001</v>
          </cell>
        </row>
        <row r="1775">
          <cell r="A1775" t="str">
            <v>GL001</v>
          </cell>
        </row>
        <row r="1776">
          <cell r="A1776" t="str">
            <v>GL001</v>
          </cell>
        </row>
        <row r="1777">
          <cell r="A1777" t="str">
            <v>GL001</v>
          </cell>
        </row>
        <row r="1778">
          <cell r="A1778" t="str">
            <v>GL001</v>
          </cell>
        </row>
        <row r="1779">
          <cell r="A1779" t="str">
            <v>GL001</v>
          </cell>
        </row>
        <row r="1780">
          <cell r="A1780" t="str">
            <v>GL001</v>
          </cell>
        </row>
        <row r="1781">
          <cell r="A1781" t="str">
            <v>GL001</v>
          </cell>
        </row>
        <row r="1782">
          <cell r="A1782" t="str">
            <v>GL001</v>
          </cell>
        </row>
        <row r="1783">
          <cell r="A1783" t="str">
            <v>GL001</v>
          </cell>
        </row>
        <row r="1784">
          <cell r="A1784" t="str">
            <v>GL001</v>
          </cell>
        </row>
        <row r="1785">
          <cell r="A1785" t="str">
            <v>GL001</v>
          </cell>
        </row>
        <row r="1786">
          <cell r="A1786" t="str">
            <v>GL001</v>
          </cell>
        </row>
        <row r="1787">
          <cell r="A1787" t="str">
            <v>GL001</v>
          </cell>
        </row>
        <row r="1788">
          <cell r="A1788" t="str">
            <v>GL001</v>
          </cell>
        </row>
        <row r="1789">
          <cell r="A1789" t="str">
            <v>GL001</v>
          </cell>
        </row>
        <row r="1790">
          <cell r="A1790" t="str">
            <v>GL001</v>
          </cell>
        </row>
        <row r="1791">
          <cell r="A1791" t="str">
            <v>GL001</v>
          </cell>
        </row>
        <row r="1792">
          <cell r="A1792" t="str">
            <v>GL001</v>
          </cell>
        </row>
        <row r="1793">
          <cell r="A1793" t="str">
            <v>GL001</v>
          </cell>
        </row>
        <row r="1794">
          <cell r="A1794" t="str">
            <v>GL001</v>
          </cell>
        </row>
        <row r="1795">
          <cell r="A1795" t="str">
            <v>GL001</v>
          </cell>
        </row>
        <row r="1796">
          <cell r="A1796" t="str">
            <v>GL001</v>
          </cell>
        </row>
        <row r="1797">
          <cell r="A1797" t="str">
            <v>GL001</v>
          </cell>
        </row>
        <row r="1798">
          <cell r="A1798" t="str">
            <v>GL001</v>
          </cell>
        </row>
        <row r="1799">
          <cell r="A1799" t="str">
            <v>GL001</v>
          </cell>
        </row>
        <row r="1800">
          <cell r="A1800" t="str">
            <v>GL001</v>
          </cell>
        </row>
        <row r="1801">
          <cell r="A1801" t="str">
            <v>GL001</v>
          </cell>
        </row>
        <row r="1802">
          <cell r="A1802" t="str">
            <v>GL001</v>
          </cell>
        </row>
        <row r="1803">
          <cell r="A1803" t="str">
            <v>GL001</v>
          </cell>
        </row>
        <row r="1804">
          <cell r="A1804" t="str">
            <v>GLALG</v>
          </cell>
        </row>
        <row r="1805">
          <cell r="A1805" t="str">
            <v>GLALG</v>
          </cell>
        </row>
        <row r="1806">
          <cell r="A1806" t="str">
            <v>GLALG</v>
          </cell>
        </row>
        <row r="1807">
          <cell r="A1807" t="str">
            <v>GLALG</v>
          </cell>
        </row>
        <row r="1808">
          <cell r="A1808" t="str">
            <v>GLALG</v>
          </cell>
        </row>
        <row r="1809">
          <cell r="A1809" t="str">
            <v>GLALG</v>
          </cell>
        </row>
        <row r="1810">
          <cell r="A1810" t="str">
            <v>GLALG</v>
          </cell>
        </row>
        <row r="1811">
          <cell r="A1811" t="str">
            <v>GLALG</v>
          </cell>
        </row>
        <row r="1812">
          <cell r="A1812" t="str">
            <v>GLALG</v>
          </cell>
        </row>
        <row r="1813">
          <cell r="A1813" t="str">
            <v>GLALG</v>
          </cell>
        </row>
        <row r="1814">
          <cell r="A1814" t="str">
            <v>GLALG</v>
          </cell>
        </row>
        <row r="1815">
          <cell r="A1815" t="str">
            <v>GLALG</v>
          </cell>
        </row>
        <row r="1816">
          <cell r="A1816" t="str">
            <v>GLALG</v>
          </cell>
        </row>
        <row r="1817">
          <cell r="A1817" t="str">
            <v>GLALG</v>
          </cell>
        </row>
        <row r="1818">
          <cell r="A1818" t="str">
            <v>GLALG</v>
          </cell>
        </row>
        <row r="1819">
          <cell r="A1819" t="str">
            <v>GLALG</v>
          </cell>
        </row>
        <row r="1820">
          <cell r="A1820" t="str">
            <v>GLALG</v>
          </cell>
        </row>
        <row r="1821">
          <cell r="A1821" t="str">
            <v>GLALG</v>
          </cell>
        </row>
        <row r="1822">
          <cell r="A1822" t="str">
            <v>GLALG</v>
          </cell>
        </row>
        <row r="1823">
          <cell r="A1823" t="str">
            <v>GLALG</v>
          </cell>
        </row>
        <row r="1824">
          <cell r="A1824" t="str">
            <v>GLALG</v>
          </cell>
        </row>
        <row r="1825">
          <cell r="A1825" t="str">
            <v>GLALG</v>
          </cell>
        </row>
        <row r="1826">
          <cell r="A1826" t="str">
            <v>GLALG</v>
          </cell>
        </row>
        <row r="1827">
          <cell r="A1827" t="str">
            <v>GLALG</v>
          </cell>
        </row>
        <row r="1828">
          <cell r="A1828" t="str">
            <v>GLALG</v>
          </cell>
        </row>
        <row r="1829">
          <cell r="A1829" t="str">
            <v>GLALG</v>
          </cell>
        </row>
        <row r="1830">
          <cell r="A1830" t="str">
            <v>GLALG</v>
          </cell>
        </row>
        <row r="1831">
          <cell r="A1831" t="str">
            <v>GLALG</v>
          </cell>
        </row>
        <row r="1832">
          <cell r="A1832" t="str">
            <v>GLALG</v>
          </cell>
        </row>
        <row r="1833">
          <cell r="A1833" t="str">
            <v>GLALG</v>
          </cell>
        </row>
        <row r="1834">
          <cell r="A1834" t="str">
            <v>GLALG</v>
          </cell>
        </row>
        <row r="1835">
          <cell r="A1835" t="str">
            <v>GLALG</v>
          </cell>
        </row>
        <row r="1836">
          <cell r="A1836" t="str">
            <v>GLALG</v>
          </cell>
        </row>
        <row r="1837">
          <cell r="A1837" t="str">
            <v>GLALG</v>
          </cell>
        </row>
        <row r="1838">
          <cell r="A1838" t="str">
            <v>GLALG</v>
          </cell>
        </row>
        <row r="1839">
          <cell r="A1839" t="str">
            <v>GLALG</v>
          </cell>
        </row>
        <row r="1840">
          <cell r="A1840" t="str">
            <v>GLALG</v>
          </cell>
        </row>
        <row r="1841">
          <cell r="A1841" t="str">
            <v>GLALG</v>
          </cell>
        </row>
        <row r="1842">
          <cell r="A1842" t="str">
            <v>GLALG</v>
          </cell>
        </row>
        <row r="1843">
          <cell r="A1843" t="str">
            <v>GLALG</v>
          </cell>
        </row>
        <row r="1844">
          <cell r="A1844" t="str">
            <v>GLALG</v>
          </cell>
        </row>
        <row r="1845">
          <cell r="A1845" t="str">
            <v>GLALG</v>
          </cell>
        </row>
        <row r="1846">
          <cell r="A1846" t="str">
            <v>GLALG</v>
          </cell>
        </row>
        <row r="1847">
          <cell r="A1847" t="str">
            <v>GLALG</v>
          </cell>
        </row>
        <row r="1848">
          <cell r="A1848" t="str">
            <v>GLALG</v>
          </cell>
        </row>
        <row r="1849">
          <cell r="A1849" t="str">
            <v>GLALG</v>
          </cell>
        </row>
        <row r="1850">
          <cell r="A1850" t="str">
            <v>GLALG</v>
          </cell>
        </row>
        <row r="1851">
          <cell r="A1851" t="str">
            <v>GLALG</v>
          </cell>
        </row>
        <row r="1852">
          <cell r="A1852" t="str">
            <v>GLALG</v>
          </cell>
        </row>
        <row r="1853">
          <cell r="A1853" t="str">
            <v>GLALG</v>
          </cell>
        </row>
        <row r="1854">
          <cell r="A1854" t="str">
            <v>GLALG</v>
          </cell>
        </row>
        <row r="1855">
          <cell r="A1855" t="str">
            <v>GLALG</v>
          </cell>
        </row>
        <row r="1856">
          <cell r="A1856" t="str">
            <v>GLALG</v>
          </cell>
        </row>
        <row r="1857">
          <cell r="A1857" t="str">
            <v>GLALG</v>
          </cell>
        </row>
        <row r="1858">
          <cell r="A1858" t="str">
            <v>GLALG</v>
          </cell>
        </row>
        <row r="1859">
          <cell r="A1859" t="str">
            <v>GLALG</v>
          </cell>
        </row>
        <row r="1860">
          <cell r="A1860" t="str">
            <v>GLALG</v>
          </cell>
        </row>
        <row r="1861">
          <cell r="A1861" t="str">
            <v>GLALG</v>
          </cell>
        </row>
        <row r="1862">
          <cell r="A1862" t="str">
            <v>GLALG</v>
          </cell>
        </row>
        <row r="1863">
          <cell r="A1863" t="str">
            <v>GLALG</v>
          </cell>
        </row>
        <row r="1864">
          <cell r="A1864" t="str">
            <v>GLALG</v>
          </cell>
        </row>
        <row r="1865">
          <cell r="A1865" t="str">
            <v>GLALG</v>
          </cell>
        </row>
        <row r="1866">
          <cell r="A1866" t="str">
            <v>GLALG</v>
          </cell>
        </row>
        <row r="1867">
          <cell r="A1867" t="str">
            <v>GLALG</v>
          </cell>
        </row>
        <row r="1868">
          <cell r="A1868" t="str">
            <v>GLALG</v>
          </cell>
        </row>
        <row r="1869">
          <cell r="A1869" t="str">
            <v>GLALG</v>
          </cell>
        </row>
        <row r="1870">
          <cell r="A1870" t="str">
            <v>GLALG</v>
          </cell>
        </row>
        <row r="1871">
          <cell r="A1871" t="str">
            <v>GLALG</v>
          </cell>
        </row>
        <row r="1872">
          <cell r="A1872" t="str">
            <v>GLALG</v>
          </cell>
        </row>
        <row r="1873">
          <cell r="A1873" t="str">
            <v>GLALG</v>
          </cell>
        </row>
        <row r="1874">
          <cell r="A1874" t="str">
            <v>GLALG</v>
          </cell>
        </row>
        <row r="1875">
          <cell r="A1875" t="str">
            <v>GLALG</v>
          </cell>
        </row>
        <row r="1876">
          <cell r="A1876" t="str">
            <v>GLALG</v>
          </cell>
        </row>
        <row r="1877">
          <cell r="A1877" t="str">
            <v>GLALG</v>
          </cell>
        </row>
        <row r="1878">
          <cell r="A1878" t="str">
            <v>GLALG</v>
          </cell>
        </row>
        <row r="1879">
          <cell r="A1879" t="str">
            <v>GLALG</v>
          </cell>
        </row>
        <row r="1880">
          <cell r="A1880" t="str">
            <v>GLALG</v>
          </cell>
        </row>
        <row r="1881">
          <cell r="A1881" t="str">
            <v>GLALG</v>
          </cell>
        </row>
        <row r="1882">
          <cell r="A1882" t="str">
            <v>GLALG</v>
          </cell>
        </row>
        <row r="1883">
          <cell r="A1883" t="str">
            <v>GLALG</v>
          </cell>
        </row>
        <row r="1884">
          <cell r="A1884" t="str">
            <v>GLALG</v>
          </cell>
        </row>
        <row r="1885">
          <cell r="A1885" t="str">
            <v>GLALG</v>
          </cell>
        </row>
        <row r="1886">
          <cell r="A1886" t="str">
            <v>GLALG</v>
          </cell>
        </row>
        <row r="1887">
          <cell r="A1887" t="str">
            <v>GLALG</v>
          </cell>
        </row>
        <row r="1888">
          <cell r="A1888" t="str">
            <v>GLALG</v>
          </cell>
        </row>
        <row r="1889">
          <cell r="A1889" t="str">
            <v>GLALG</v>
          </cell>
        </row>
        <row r="1890">
          <cell r="A1890" t="str">
            <v>GLALG</v>
          </cell>
        </row>
        <row r="1891">
          <cell r="A1891" t="str">
            <v>GLALG</v>
          </cell>
        </row>
        <row r="1892">
          <cell r="A1892" t="str">
            <v>GLALG</v>
          </cell>
        </row>
        <row r="1893">
          <cell r="A1893" t="str">
            <v>GLALG</v>
          </cell>
        </row>
        <row r="1894">
          <cell r="A1894" t="str">
            <v>GLALG</v>
          </cell>
        </row>
        <row r="1895">
          <cell r="A1895" t="str">
            <v>GLALG</v>
          </cell>
        </row>
        <row r="1896">
          <cell r="A1896" t="str">
            <v>GLALG</v>
          </cell>
        </row>
        <row r="1897">
          <cell r="A1897" t="str">
            <v>GLALG</v>
          </cell>
        </row>
        <row r="1898">
          <cell r="A1898" t="str">
            <v>GLALG</v>
          </cell>
        </row>
        <row r="1899">
          <cell r="A1899" t="str">
            <v>GLALG</v>
          </cell>
        </row>
        <row r="1900">
          <cell r="A1900" t="str">
            <v>GLCOE</v>
          </cell>
        </row>
        <row r="1901">
          <cell r="A1901" t="str">
            <v>GLCOE</v>
          </cell>
        </row>
        <row r="1902">
          <cell r="A1902" t="str">
            <v>GLCOE</v>
          </cell>
        </row>
        <row r="1903">
          <cell r="A1903" t="str">
            <v>GLCOE</v>
          </cell>
        </row>
        <row r="1904">
          <cell r="A1904" t="str">
            <v>GLCOE</v>
          </cell>
        </row>
        <row r="1905">
          <cell r="A1905" t="str">
            <v>GLCOE</v>
          </cell>
        </row>
        <row r="1906">
          <cell r="A1906" t="str">
            <v>GLCOE</v>
          </cell>
        </row>
        <row r="1907">
          <cell r="A1907" t="str">
            <v>GLCOE</v>
          </cell>
        </row>
        <row r="1908">
          <cell r="A1908" t="str">
            <v>GLCOE</v>
          </cell>
        </row>
        <row r="1909">
          <cell r="A1909" t="str">
            <v>GLCOE</v>
          </cell>
        </row>
        <row r="1910">
          <cell r="A1910" t="str">
            <v>GLCOE</v>
          </cell>
        </row>
        <row r="1911">
          <cell r="A1911" t="str">
            <v>GLCOE</v>
          </cell>
        </row>
        <row r="1912">
          <cell r="A1912" t="str">
            <v>GLCOE</v>
          </cell>
        </row>
        <row r="1913">
          <cell r="A1913" t="str">
            <v>GLCOE</v>
          </cell>
        </row>
        <row r="1914">
          <cell r="A1914" t="str">
            <v>GLCOE</v>
          </cell>
        </row>
        <row r="1915">
          <cell r="A1915" t="str">
            <v>GLCOE</v>
          </cell>
        </row>
        <row r="1916">
          <cell r="A1916" t="str">
            <v>GLCOE</v>
          </cell>
        </row>
        <row r="1917">
          <cell r="A1917" t="str">
            <v>GLFIB</v>
          </cell>
        </row>
        <row r="1918">
          <cell r="A1918" t="str">
            <v>GLFIB</v>
          </cell>
        </row>
        <row r="1919">
          <cell r="A1919" t="str">
            <v>GLFIB</v>
          </cell>
        </row>
        <row r="1920">
          <cell r="A1920" t="str">
            <v>GLFIB</v>
          </cell>
        </row>
        <row r="1921">
          <cell r="A1921" t="str">
            <v>GLFIB</v>
          </cell>
        </row>
        <row r="1922">
          <cell r="A1922" t="str">
            <v>GLFIB</v>
          </cell>
        </row>
        <row r="1923">
          <cell r="A1923" t="str">
            <v>GLFIB</v>
          </cell>
        </row>
        <row r="1924">
          <cell r="A1924" t="str">
            <v>GLFIB</v>
          </cell>
        </row>
        <row r="1925">
          <cell r="A1925" t="str">
            <v>GLFIB</v>
          </cell>
        </row>
        <row r="1926">
          <cell r="A1926" t="str">
            <v>GLFIB</v>
          </cell>
        </row>
        <row r="1927">
          <cell r="A1927" t="str">
            <v>GLFIB</v>
          </cell>
        </row>
        <row r="1928">
          <cell r="A1928" t="str">
            <v>GLFIB</v>
          </cell>
        </row>
        <row r="1929">
          <cell r="A1929" t="str">
            <v>GLFIB</v>
          </cell>
        </row>
        <row r="1930">
          <cell r="A1930" t="str">
            <v>GLFIB</v>
          </cell>
        </row>
        <row r="1931">
          <cell r="A1931" t="str">
            <v>GLFIB</v>
          </cell>
        </row>
        <row r="1932">
          <cell r="A1932" t="str">
            <v>GLFIB</v>
          </cell>
        </row>
        <row r="1933">
          <cell r="A1933" t="str">
            <v>GLFIB</v>
          </cell>
        </row>
        <row r="1934">
          <cell r="A1934" t="str">
            <v>GLFIB</v>
          </cell>
        </row>
        <row r="1935">
          <cell r="A1935" t="str">
            <v>GLFIB</v>
          </cell>
        </row>
        <row r="1936">
          <cell r="A1936" t="str">
            <v>GLFIB</v>
          </cell>
        </row>
        <row r="1937">
          <cell r="A1937" t="str">
            <v>GLFIB</v>
          </cell>
        </row>
        <row r="1938">
          <cell r="A1938" t="str">
            <v>GLFIB</v>
          </cell>
        </row>
        <row r="1939">
          <cell r="A1939" t="str">
            <v>GLFIB</v>
          </cell>
        </row>
        <row r="1940">
          <cell r="A1940" t="str">
            <v>GLFIB</v>
          </cell>
        </row>
        <row r="1941">
          <cell r="A1941" t="str">
            <v>GLFIB</v>
          </cell>
        </row>
        <row r="1942">
          <cell r="A1942" t="str">
            <v>GLFIB</v>
          </cell>
        </row>
        <row r="1943">
          <cell r="A1943" t="str">
            <v>GLFIB</v>
          </cell>
        </row>
        <row r="1944">
          <cell r="A1944" t="str">
            <v>GLFIB</v>
          </cell>
        </row>
        <row r="1945">
          <cell r="A1945" t="str">
            <v>GLFIB</v>
          </cell>
        </row>
        <row r="1946">
          <cell r="A1946" t="str">
            <v>GLFIB</v>
          </cell>
        </row>
        <row r="1947">
          <cell r="A1947" t="str">
            <v>GLFIB</v>
          </cell>
        </row>
        <row r="1948">
          <cell r="A1948" t="str">
            <v>GLFIB</v>
          </cell>
        </row>
        <row r="1949">
          <cell r="A1949" t="str">
            <v>GLFIB</v>
          </cell>
        </row>
        <row r="1950">
          <cell r="A1950" t="str">
            <v>GLFIB</v>
          </cell>
        </row>
        <row r="1951">
          <cell r="A1951" t="str">
            <v>GLFIB</v>
          </cell>
        </row>
        <row r="1952">
          <cell r="A1952" t="str">
            <v>GLFIB</v>
          </cell>
        </row>
        <row r="1953">
          <cell r="A1953" t="str">
            <v>GLFIB</v>
          </cell>
        </row>
        <row r="1954">
          <cell r="A1954" t="str">
            <v>GLFIB</v>
          </cell>
        </row>
        <row r="1955">
          <cell r="A1955" t="str">
            <v>GLFIB</v>
          </cell>
        </row>
        <row r="1956">
          <cell r="A1956" t="str">
            <v>GLFIB</v>
          </cell>
        </row>
        <row r="1957">
          <cell r="A1957" t="str">
            <v>GLFIB</v>
          </cell>
        </row>
        <row r="1958">
          <cell r="A1958" t="str">
            <v>GLFIB</v>
          </cell>
        </row>
        <row r="1959">
          <cell r="A1959" t="str">
            <v>GLFIB</v>
          </cell>
        </row>
        <row r="1960">
          <cell r="A1960" t="str">
            <v>GLFIB</v>
          </cell>
        </row>
        <row r="1961">
          <cell r="A1961" t="str">
            <v>GLFIB</v>
          </cell>
        </row>
        <row r="1962">
          <cell r="A1962" t="str">
            <v>GLFIB</v>
          </cell>
        </row>
        <row r="1963">
          <cell r="A1963" t="str">
            <v>GLFIB</v>
          </cell>
        </row>
        <row r="1964">
          <cell r="A1964" t="str">
            <v>GLFIB</v>
          </cell>
        </row>
        <row r="1965">
          <cell r="A1965" t="str">
            <v>GLFIB</v>
          </cell>
        </row>
        <row r="1966">
          <cell r="A1966" t="str">
            <v>GLFIB</v>
          </cell>
        </row>
        <row r="1967">
          <cell r="A1967" t="str">
            <v>GLFIB</v>
          </cell>
        </row>
        <row r="1968">
          <cell r="A1968" t="str">
            <v>GLFIB</v>
          </cell>
        </row>
        <row r="1969">
          <cell r="A1969" t="str">
            <v>GLFIB</v>
          </cell>
        </row>
        <row r="1970">
          <cell r="A1970" t="str">
            <v>GLFIB</v>
          </cell>
        </row>
        <row r="1971">
          <cell r="A1971" t="str">
            <v>GLFIB</v>
          </cell>
        </row>
        <row r="1972">
          <cell r="A1972" t="str">
            <v>GLFIB</v>
          </cell>
        </row>
        <row r="1973">
          <cell r="A1973" t="str">
            <v>GLFIB</v>
          </cell>
        </row>
        <row r="1974">
          <cell r="A1974" t="str">
            <v>GLFIB</v>
          </cell>
        </row>
        <row r="1975">
          <cell r="A1975" t="str">
            <v>GLFIB</v>
          </cell>
        </row>
        <row r="1976">
          <cell r="A1976" t="str">
            <v>GLFIB</v>
          </cell>
        </row>
        <row r="1977">
          <cell r="A1977" t="str">
            <v>GLFIB</v>
          </cell>
        </row>
        <row r="1978">
          <cell r="A1978" t="str">
            <v>GLFIB</v>
          </cell>
        </row>
        <row r="1979">
          <cell r="A1979" t="str">
            <v>GLFIB</v>
          </cell>
        </row>
        <row r="1980">
          <cell r="A1980" t="str">
            <v>GLFIB</v>
          </cell>
        </row>
        <row r="1981">
          <cell r="A1981" t="str">
            <v>GLFIB</v>
          </cell>
        </row>
        <row r="1982">
          <cell r="A1982" t="str">
            <v>GLFIB</v>
          </cell>
        </row>
        <row r="1983">
          <cell r="A1983" t="str">
            <v>GLFIB</v>
          </cell>
        </row>
        <row r="1984">
          <cell r="A1984" t="str">
            <v>GLFIB</v>
          </cell>
        </row>
        <row r="1985">
          <cell r="A1985" t="str">
            <v>GLFIB</v>
          </cell>
        </row>
        <row r="1986">
          <cell r="A1986" t="str">
            <v>GLFIB</v>
          </cell>
        </row>
        <row r="1987">
          <cell r="A1987" t="str">
            <v>GLFIB</v>
          </cell>
        </row>
        <row r="1988">
          <cell r="A1988" t="str">
            <v>GLFIB</v>
          </cell>
        </row>
        <row r="1989">
          <cell r="A1989" t="str">
            <v>GLFIB</v>
          </cell>
        </row>
        <row r="1990">
          <cell r="A1990" t="str">
            <v>GLFIB</v>
          </cell>
        </row>
        <row r="1991">
          <cell r="A1991" t="str">
            <v>GLFIB</v>
          </cell>
        </row>
        <row r="1992">
          <cell r="A1992" t="str">
            <v>GLFIB</v>
          </cell>
        </row>
        <row r="1993">
          <cell r="A1993" t="str">
            <v>GLFIB</v>
          </cell>
        </row>
        <row r="1994">
          <cell r="A1994" t="str">
            <v>GLFIB</v>
          </cell>
        </row>
        <row r="1995">
          <cell r="A1995" t="str">
            <v>GLFIB</v>
          </cell>
        </row>
        <row r="1996">
          <cell r="A1996" t="str">
            <v>GLFIB</v>
          </cell>
        </row>
        <row r="1997">
          <cell r="A1997" t="str">
            <v>GLFIB</v>
          </cell>
        </row>
        <row r="1998">
          <cell r="A1998" t="str">
            <v>GLFIB</v>
          </cell>
        </row>
        <row r="1999">
          <cell r="A1999" t="str">
            <v>GLFIB</v>
          </cell>
        </row>
        <row r="2000">
          <cell r="A2000" t="str">
            <v>GLFIB</v>
          </cell>
        </row>
        <row r="2001">
          <cell r="A2001" t="str">
            <v>GLFIB</v>
          </cell>
        </row>
        <row r="2002">
          <cell r="A2002" t="str">
            <v>GLFIB</v>
          </cell>
        </row>
        <row r="2003">
          <cell r="A2003" t="str">
            <v>GLFIB</v>
          </cell>
        </row>
        <row r="2004">
          <cell r="A2004" t="str">
            <v>GLFIB</v>
          </cell>
        </row>
        <row r="2005">
          <cell r="A2005" t="str">
            <v>GLFIB</v>
          </cell>
        </row>
        <row r="2006">
          <cell r="A2006" t="str">
            <v>GLFIB</v>
          </cell>
        </row>
        <row r="2007">
          <cell r="A2007" t="str">
            <v>GLFIB</v>
          </cell>
        </row>
        <row r="2008">
          <cell r="A2008" t="str">
            <v>GLFIB</v>
          </cell>
        </row>
        <row r="2009">
          <cell r="A2009" t="str">
            <v>GLFIB</v>
          </cell>
        </row>
        <row r="2010">
          <cell r="A2010" t="str">
            <v>GLFIB</v>
          </cell>
        </row>
        <row r="2011">
          <cell r="A2011" t="str">
            <v>GLFIB</v>
          </cell>
        </row>
        <row r="2012">
          <cell r="A2012" t="str">
            <v>GLFIB</v>
          </cell>
        </row>
        <row r="2013">
          <cell r="A2013" t="str">
            <v>GLFIB</v>
          </cell>
        </row>
        <row r="2014">
          <cell r="A2014" t="str">
            <v>GLFIB</v>
          </cell>
        </row>
        <row r="2015">
          <cell r="A2015" t="str">
            <v>GLFIB</v>
          </cell>
        </row>
        <row r="2016">
          <cell r="A2016" t="str">
            <v>GLFIB</v>
          </cell>
        </row>
        <row r="2017">
          <cell r="A2017" t="str">
            <v>GLFIB</v>
          </cell>
        </row>
        <row r="2018">
          <cell r="A2018" t="str">
            <v>GLFIB</v>
          </cell>
        </row>
        <row r="2019">
          <cell r="A2019" t="str">
            <v>GLFIB</v>
          </cell>
        </row>
        <row r="2020">
          <cell r="A2020" t="str">
            <v>GLFIB</v>
          </cell>
        </row>
        <row r="2021">
          <cell r="A2021" t="str">
            <v>GLFIB</v>
          </cell>
        </row>
        <row r="2022">
          <cell r="A2022" t="str">
            <v>GLFIB</v>
          </cell>
        </row>
        <row r="2023">
          <cell r="A2023" t="str">
            <v>GLFIB</v>
          </cell>
        </row>
        <row r="2024">
          <cell r="A2024" t="str">
            <v>GLFIB</v>
          </cell>
        </row>
        <row r="2025">
          <cell r="A2025" t="str">
            <v>GLFIB</v>
          </cell>
        </row>
        <row r="2026">
          <cell r="A2026" t="str">
            <v>GLFIB</v>
          </cell>
        </row>
        <row r="2027">
          <cell r="A2027" t="str">
            <v>GLFIB</v>
          </cell>
        </row>
        <row r="2028">
          <cell r="A2028" t="str">
            <v>GLFIB</v>
          </cell>
        </row>
        <row r="2029">
          <cell r="A2029" t="str">
            <v>GLFIB</v>
          </cell>
        </row>
        <row r="2030">
          <cell r="A2030" t="str">
            <v>GLGAS</v>
          </cell>
        </row>
        <row r="2031">
          <cell r="A2031" t="str">
            <v>GLGAS</v>
          </cell>
        </row>
        <row r="2032">
          <cell r="A2032" t="str">
            <v>GLGAS</v>
          </cell>
        </row>
        <row r="2033">
          <cell r="A2033" t="str">
            <v>GLGAS</v>
          </cell>
        </row>
        <row r="2034">
          <cell r="A2034" t="str">
            <v>GLGAS</v>
          </cell>
        </row>
        <row r="2035">
          <cell r="A2035" t="str">
            <v>GLGAS</v>
          </cell>
        </row>
        <row r="2036">
          <cell r="A2036" t="str">
            <v>GLGAS</v>
          </cell>
        </row>
        <row r="2037">
          <cell r="A2037" t="str">
            <v>GLGAS</v>
          </cell>
        </row>
        <row r="2038">
          <cell r="A2038" t="str">
            <v>GLGAS</v>
          </cell>
        </row>
        <row r="2039">
          <cell r="A2039" t="str">
            <v>GLGAS</v>
          </cell>
        </row>
        <row r="2040">
          <cell r="A2040" t="str">
            <v>GLGAS</v>
          </cell>
        </row>
        <row r="2041">
          <cell r="A2041" t="str">
            <v>GLGAS</v>
          </cell>
        </row>
        <row r="2042">
          <cell r="A2042" t="str">
            <v>GLGAS</v>
          </cell>
        </row>
        <row r="2043">
          <cell r="A2043" t="str">
            <v>GLGAS</v>
          </cell>
        </row>
        <row r="2044">
          <cell r="A2044" t="str">
            <v>GLGAS</v>
          </cell>
        </row>
        <row r="2045">
          <cell r="A2045" t="str">
            <v>GLGAS</v>
          </cell>
        </row>
        <row r="2046">
          <cell r="A2046" t="str">
            <v>GLGAS</v>
          </cell>
        </row>
        <row r="2047">
          <cell r="A2047" t="str">
            <v>GLGAS</v>
          </cell>
        </row>
        <row r="2048">
          <cell r="A2048" t="str">
            <v>GLGAS</v>
          </cell>
        </row>
        <row r="2049">
          <cell r="A2049" t="str">
            <v>GLGAS</v>
          </cell>
        </row>
        <row r="2050">
          <cell r="A2050" t="str">
            <v>GLGAS</v>
          </cell>
        </row>
        <row r="2051">
          <cell r="A2051" t="str">
            <v>GLGAS</v>
          </cell>
        </row>
        <row r="2052">
          <cell r="A2052" t="str">
            <v>GLGAS</v>
          </cell>
        </row>
        <row r="2053">
          <cell r="A2053" t="str">
            <v>GLGAS</v>
          </cell>
        </row>
        <row r="2054">
          <cell r="A2054" t="str">
            <v>GLGAS</v>
          </cell>
        </row>
        <row r="2055">
          <cell r="A2055" t="str">
            <v>GLGAS</v>
          </cell>
        </row>
        <row r="2056">
          <cell r="A2056" t="str">
            <v>GLGAS</v>
          </cell>
        </row>
        <row r="2057">
          <cell r="A2057" t="str">
            <v>GLGAS</v>
          </cell>
        </row>
        <row r="2058">
          <cell r="A2058" t="str">
            <v>GLGAS</v>
          </cell>
        </row>
        <row r="2059">
          <cell r="A2059" t="str">
            <v>GLGAS</v>
          </cell>
        </row>
        <row r="2060">
          <cell r="A2060" t="str">
            <v>GLGAS</v>
          </cell>
        </row>
        <row r="2061">
          <cell r="A2061" t="str">
            <v>GLGAS</v>
          </cell>
        </row>
        <row r="2062">
          <cell r="A2062" t="str">
            <v>GLGAS</v>
          </cell>
        </row>
        <row r="2063">
          <cell r="A2063" t="str">
            <v>GLGAS</v>
          </cell>
        </row>
        <row r="2064">
          <cell r="A2064" t="str">
            <v>GLGAS</v>
          </cell>
        </row>
        <row r="2065">
          <cell r="A2065" t="str">
            <v>GLGAS</v>
          </cell>
        </row>
        <row r="2066">
          <cell r="A2066" t="str">
            <v>GLGAS</v>
          </cell>
        </row>
        <row r="2067">
          <cell r="A2067" t="str">
            <v>GLGAS</v>
          </cell>
        </row>
        <row r="2068">
          <cell r="A2068" t="str">
            <v>GLGAS</v>
          </cell>
        </row>
        <row r="2069">
          <cell r="A2069" t="str">
            <v>GLGAS</v>
          </cell>
        </row>
        <row r="2070">
          <cell r="A2070" t="str">
            <v>GLGAS</v>
          </cell>
        </row>
        <row r="2071">
          <cell r="A2071" t="str">
            <v>GLGAS</v>
          </cell>
        </row>
        <row r="2072">
          <cell r="A2072" t="str">
            <v>GLGAS</v>
          </cell>
        </row>
        <row r="2073">
          <cell r="A2073" t="str">
            <v>GLGAS</v>
          </cell>
        </row>
        <row r="2074">
          <cell r="A2074" t="str">
            <v>GLGAS</v>
          </cell>
        </row>
        <row r="2075">
          <cell r="A2075" t="str">
            <v>GLGAS</v>
          </cell>
        </row>
        <row r="2076">
          <cell r="A2076" t="str">
            <v>GLGAS</v>
          </cell>
        </row>
        <row r="2077">
          <cell r="A2077" t="str">
            <v>GLGAS</v>
          </cell>
        </row>
        <row r="2078">
          <cell r="A2078" t="str">
            <v>GLGAS</v>
          </cell>
        </row>
        <row r="2079">
          <cell r="A2079" t="str">
            <v>GLGAS</v>
          </cell>
        </row>
        <row r="2080">
          <cell r="A2080" t="str">
            <v>GLGAS</v>
          </cell>
        </row>
        <row r="2081">
          <cell r="A2081" t="str">
            <v>GLGAS</v>
          </cell>
        </row>
        <row r="2082">
          <cell r="A2082" t="str">
            <v>GLGAS</v>
          </cell>
        </row>
        <row r="2083">
          <cell r="A2083" t="str">
            <v>GLGAS</v>
          </cell>
        </row>
        <row r="2084">
          <cell r="A2084" t="str">
            <v>GLGAS</v>
          </cell>
        </row>
        <row r="2085">
          <cell r="A2085" t="str">
            <v>GLGAS</v>
          </cell>
        </row>
        <row r="2086">
          <cell r="A2086" t="str">
            <v>GLGAS</v>
          </cell>
        </row>
        <row r="2087">
          <cell r="A2087" t="str">
            <v>GLGAS</v>
          </cell>
        </row>
        <row r="2088">
          <cell r="A2088" t="str">
            <v>GLGAS</v>
          </cell>
        </row>
        <row r="2089">
          <cell r="A2089" t="str">
            <v>GLGAS</v>
          </cell>
        </row>
        <row r="2090">
          <cell r="A2090" t="str">
            <v>GLGAS</v>
          </cell>
        </row>
        <row r="2091">
          <cell r="A2091" t="str">
            <v>GLGAS</v>
          </cell>
        </row>
        <row r="2092">
          <cell r="A2092" t="str">
            <v>GLGAS</v>
          </cell>
        </row>
        <row r="2093">
          <cell r="A2093" t="str">
            <v>GLGAS</v>
          </cell>
        </row>
        <row r="2094">
          <cell r="A2094" t="str">
            <v>GLGAS</v>
          </cell>
        </row>
        <row r="2095">
          <cell r="A2095" t="str">
            <v>GLGAS</v>
          </cell>
        </row>
        <row r="2096">
          <cell r="A2096" t="str">
            <v>GLGAS</v>
          </cell>
        </row>
        <row r="2097">
          <cell r="A2097" t="str">
            <v>GLGAS</v>
          </cell>
        </row>
        <row r="2098">
          <cell r="A2098" t="str">
            <v>GLGAS</v>
          </cell>
        </row>
        <row r="2099">
          <cell r="A2099" t="str">
            <v>GLGAS</v>
          </cell>
        </row>
        <row r="2100">
          <cell r="A2100" t="str">
            <v>GLGAS</v>
          </cell>
        </row>
        <row r="2101">
          <cell r="A2101" t="str">
            <v>GLGAS</v>
          </cell>
        </row>
        <row r="2102">
          <cell r="A2102" t="str">
            <v>GLGAS</v>
          </cell>
        </row>
        <row r="2103">
          <cell r="A2103" t="str">
            <v>GLGAS</v>
          </cell>
        </row>
        <row r="2104">
          <cell r="A2104" t="str">
            <v>GLGAS</v>
          </cell>
        </row>
        <row r="2105">
          <cell r="A2105" t="str">
            <v>GLGAS</v>
          </cell>
        </row>
        <row r="2106">
          <cell r="A2106" t="str">
            <v>GLGAS</v>
          </cell>
        </row>
        <row r="2107">
          <cell r="A2107" t="str">
            <v>GLGAS</v>
          </cell>
        </row>
        <row r="2108">
          <cell r="A2108" t="str">
            <v>GLGAS</v>
          </cell>
        </row>
        <row r="2109">
          <cell r="A2109" t="str">
            <v>GLGAS</v>
          </cell>
        </row>
        <row r="2110">
          <cell r="A2110" t="str">
            <v>GLGAS</v>
          </cell>
        </row>
        <row r="2111">
          <cell r="A2111" t="str">
            <v>GLGAS</v>
          </cell>
        </row>
        <row r="2112">
          <cell r="A2112" t="str">
            <v>GLGAS</v>
          </cell>
        </row>
        <row r="2113">
          <cell r="A2113" t="str">
            <v>GLGAS</v>
          </cell>
        </row>
        <row r="2114">
          <cell r="A2114" t="str">
            <v>GLGAS</v>
          </cell>
        </row>
        <row r="2115">
          <cell r="A2115" t="str">
            <v>GLGAS</v>
          </cell>
        </row>
        <row r="2116">
          <cell r="A2116" t="str">
            <v>GLGAS</v>
          </cell>
        </row>
        <row r="2117">
          <cell r="A2117" t="str">
            <v>GLGAS</v>
          </cell>
        </row>
        <row r="2118">
          <cell r="A2118" t="str">
            <v>GLGAS</v>
          </cell>
        </row>
        <row r="2119">
          <cell r="A2119" t="str">
            <v>GLGAS</v>
          </cell>
        </row>
        <row r="2120">
          <cell r="A2120" t="str">
            <v>GLGAS</v>
          </cell>
        </row>
        <row r="2121">
          <cell r="A2121" t="str">
            <v>GLGAS</v>
          </cell>
        </row>
        <row r="2122">
          <cell r="A2122" t="str">
            <v>GLGAS</v>
          </cell>
        </row>
        <row r="2123">
          <cell r="A2123" t="str">
            <v>GLGAS</v>
          </cell>
        </row>
        <row r="2124">
          <cell r="A2124" t="str">
            <v>GLGAS</v>
          </cell>
        </row>
        <row r="2125">
          <cell r="A2125" t="str">
            <v>GLGAS</v>
          </cell>
        </row>
        <row r="2126">
          <cell r="A2126" t="str">
            <v>GLGAS</v>
          </cell>
        </row>
        <row r="2127">
          <cell r="A2127" t="str">
            <v>GLGAS</v>
          </cell>
        </row>
        <row r="2128">
          <cell r="A2128" t="str">
            <v>GLGAS</v>
          </cell>
        </row>
        <row r="2129">
          <cell r="A2129" t="str">
            <v>GLGAS</v>
          </cell>
        </row>
        <row r="2130">
          <cell r="A2130" t="str">
            <v>GLGAS</v>
          </cell>
        </row>
        <row r="2131">
          <cell r="A2131" t="str">
            <v>GLGAS</v>
          </cell>
        </row>
        <row r="2132">
          <cell r="A2132" t="str">
            <v>GLGAS</v>
          </cell>
        </row>
        <row r="2133">
          <cell r="A2133" t="str">
            <v>GLGAS</v>
          </cell>
        </row>
        <row r="2134">
          <cell r="A2134" t="str">
            <v>GLGAS</v>
          </cell>
        </row>
        <row r="2135">
          <cell r="A2135" t="str">
            <v>GLGAS</v>
          </cell>
        </row>
        <row r="2136">
          <cell r="A2136" t="str">
            <v>GLGAS</v>
          </cell>
        </row>
        <row r="2137">
          <cell r="A2137" t="str">
            <v>GLGAS</v>
          </cell>
        </row>
        <row r="2138">
          <cell r="A2138" t="str">
            <v>GLGAS</v>
          </cell>
        </row>
        <row r="2139">
          <cell r="A2139" t="str">
            <v>GLGAS</v>
          </cell>
        </row>
        <row r="2140">
          <cell r="A2140" t="str">
            <v>GLGAS</v>
          </cell>
        </row>
        <row r="2141">
          <cell r="A2141" t="str">
            <v>GLGAS</v>
          </cell>
        </row>
        <row r="2142">
          <cell r="A2142" t="str">
            <v>GLGAS</v>
          </cell>
        </row>
        <row r="2143">
          <cell r="A2143" t="str">
            <v>GLGAS</v>
          </cell>
        </row>
        <row r="2144">
          <cell r="A2144" t="str">
            <v>GLGAS</v>
          </cell>
        </row>
        <row r="2145">
          <cell r="A2145" t="str">
            <v>GLGAS</v>
          </cell>
        </row>
        <row r="2146">
          <cell r="A2146" t="str">
            <v>GLGAS</v>
          </cell>
        </row>
        <row r="2147">
          <cell r="A2147" t="str">
            <v>GLGAS</v>
          </cell>
        </row>
        <row r="2148">
          <cell r="A2148" t="str">
            <v>GLGAS</v>
          </cell>
        </row>
        <row r="2149">
          <cell r="A2149" t="str">
            <v>GLGAS</v>
          </cell>
        </row>
        <row r="2150">
          <cell r="A2150" t="str">
            <v>GLGAS</v>
          </cell>
        </row>
        <row r="2151">
          <cell r="A2151" t="str">
            <v>GLGAS</v>
          </cell>
        </row>
        <row r="2152">
          <cell r="A2152" t="str">
            <v>GLGAS</v>
          </cell>
        </row>
        <row r="2153">
          <cell r="A2153" t="str">
            <v>GLGAS</v>
          </cell>
        </row>
        <row r="2154">
          <cell r="A2154" t="str">
            <v>GLGAS</v>
          </cell>
        </row>
        <row r="2155">
          <cell r="A2155" t="str">
            <v>GLGAS</v>
          </cell>
        </row>
        <row r="2156">
          <cell r="A2156" t="str">
            <v>GLGAS</v>
          </cell>
        </row>
        <row r="2157">
          <cell r="A2157" t="str">
            <v>GLGAS</v>
          </cell>
        </row>
        <row r="2158">
          <cell r="A2158" t="str">
            <v>GLGAS</v>
          </cell>
        </row>
        <row r="2159">
          <cell r="A2159" t="str">
            <v>GLGAS</v>
          </cell>
        </row>
        <row r="2160">
          <cell r="A2160" t="str">
            <v>GLGAS</v>
          </cell>
        </row>
        <row r="2161">
          <cell r="A2161" t="str">
            <v>GLGAS</v>
          </cell>
        </row>
        <row r="2162">
          <cell r="A2162" t="str">
            <v>GLGAS</v>
          </cell>
        </row>
        <row r="2163">
          <cell r="A2163" t="str">
            <v>GLGAS</v>
          </cell>
        </row>
        <row r="2164">
          <cell r="A2164" t="str">
            <v>GLGAS</v>
          </cell>
        </row>
        <row r="2165">
          <cell r="A2165" t="str">
            <v>GLGAS</v>
          </cell>
        </row>
        <row r="2166">
          <cell r="A2166" t="str">
            <v>GLGAS</v>
          </cell>
        </row>
        <row r="2167">
          <cell r="A2167" t="str">
            <v>GLGAS</v>
          </cell>
        </row>
        <row r="2168">
          <cell r="A2168" t="str">
            <v>GLGAS</v>
          </cell>
        </row>
        <row r="2169">
          <cell r="A2169" t="str">
            <v>GLGAS</v>
          </cell>
        </row>
        <row r="2170">
          <cell r="A2170" t="str">
            <v>GLGAS</v>
          </cell>
        </row>
        <row r="2171">
          <cell r="A2171" t="str">
            <v>GLGAS</v>
          </cell>
        </row>
        <row r="2172">
          <cell r="A2172" t="str">
            <v>GLGAS</v>
          </cell>
        </row>
        <row r="2173">
          <cell r="A2173" t="str">
            <v>GLGAS</v>
          </cell>
        </row>
        <row r="2174">
          <cell r="A2174" t="str">
            <v>GLGAS</v>
          </cell>
        </row>
        <row r="2175">
          <cell r="A2175" t="str">
            <v>GLGAS</v>
          </cell>
        </row>
        <row r="2176">
          <cell r="A2176" t="str">
            <v>GLGAS</v>
          </cell>
        </row>
        <row r="2177">
          <cell r="A2177" t="str">
            <v>GLGAS</v>
          </cell>
        </row>
        <row r="2178">
          <cell r="A2178" t="str">
            <v>GLGAS</v>
          </cell>
        </row>
        <row r="2179">
          <cell r="A2179" t="str">
            <v>GLGAS</v>
          </cell>
        </row>
        <row r="2180">
          <cell r="A2180" t="str">
            <v>GLGAS</v>
          </cell>
        </row>
        <row r="2181">
          <cell r="A2181" t="str">
            <v>GLGAS</v>
          </cell>
        </row>
        <row r="2182">
          <cell r="A2182" t="str">
            <v>GLGAS</v>
          </cell>
        </row>
        <row r="2183">
          <cell r="A2183" t="str">
            <v>GLGAS</v>
          </cell>
        </row>
        <row r="2184">
          <cell r="A2184" t="str">
            <v>GLGAS</v>
          </cell>
        </row>
        <row r="2185">
          <cell r="A2185" t="str">
            <v>GLGAS</v>
          </cell>
        </row>
        <row r="2186">
          <cell r="A2186" t="str">
            <v>GLGAS</v>
          </cell>
        </row>
        <row r="2187">
          <cell r="A2187" t="str">
            <v>GLGAS</v>
          </cell>
        </row>
        <row r="2188">
          <cell r="A2188" t="str">
            <v>GLGAS</v>
          </cell>
        </row>
        <row r="2189">
          <cell r="A2189" t="str">
            <v>GLGAS</v>
          </cell>
        </row>
        <row r="2190">
          <cell r="A2190" t="str">
            <v>GLGAS</v>
          </cell>
        </row>
        <row r="2191">
          <cell r="A2191" t="str">
            <v>GLGAS</v>
          </cell>
        </row>
        <row r="2192">
          <cell r="A2192" t="str">
            <v>GLGAS</v>
          </cell>
        </row>
        <row r="2193">
          <cell r="A2193" t="str">
            <v>GLGAS</v>
          </cell>
        </row>
        <row r="2194">
          <cell r="A2194" t="str">
            <v>GLGAS</v>
          </cell>
        </row>
        <row r="2195">
          <cell r="A2195" t="str">
            <v>GLGAS</v>
          </cell>
        </row>
        <row r="2196">
          <cell r="A2196" t="str">
            <v>GLGAS</v>
          </cell>
        </row>
        <row r="2197">
          <cell r="A2197" t="str">
            <v>GLGAS</v>
          </cell>
        </row>
        <row r="2198">
          <cell r="A2198" t="str">
            <v>GLGAS</v>
          </cell>
        </row>
        <row r="2199">
          <cell r="A2199" t="str">
            <v>GLGAS</v>
          </cell>
        </row>
        <row r="2200">
          <cell r="A2200" t="str">
            <v>GLGAS</v>
          </cell>
        </row>
        <row r="2201">
          <cell r="A2201" t="str">
            <v>GLGAS</v>
          </cell>
        </row>
        <row r="2202">
          <cell r="A2202" t="str">
            <v>GLGAS</v>
          </cell>
        </row>
        <row r="2203">
          <cell r="A2203" t="str">
            <v>GLGAS</v>
          </cell>
        </row>
        <row r="2204">
          <cell r="A2204" t="str">
            <v>GLGAS</v>
          </cell>
        </row>
        <row r="2205">
          <cell r="A2205" t="str">
            <v>GLGAS</v>
          </cell>
        </row>
        <row r="2206">
          <cell r="A2206" t="str">
            <v>GLGAS</v>
          </cell>
        </row>
        <row r="2207">
          <cell r="A2207" t="str">
            <v>GLGAS</v>
          </cell>
        </row>
        <row r="2208">
          <cell r="A2208" t="str">
            <v>GLGAS</v>
          </cell>
        </row>
        <row r="2209">
          <cell r="A2209" t="str">
            <v>GLGAS</v>
          </cell>
        </row>
        <row r="2210">
          <cell r="A2210" t="str">
            <v>GLGAS</v>
          </cell>
        </row>
        <row r="2211">
          <cell r="A2211" t="str">
            <v>GLGAS</v>
          </cell>
        </row>
        <row r="2212">
          <cell r="A2212" t="str">
            <v>GLGAS</v>
          </cell>
        </row>
        <row r="2213">
          <cell r="A2213" t="str">
            <v>GLGAS</v>
          </cell>
        </row>
        <row r="2214">
          <cell r="A2214" t="str">
            <v>GLGAS</v>
          </cell>
        </row>
        <row r="2215">
          <cell r="A2215" t="str">
            <v>GLGAS</v>
          </cell>
        </row>
        <row r="2216">
          <cell r="A2216" t="str">
            <v>GLGAS</v>
          </cell>
        </row>
        <row r="2217">
          <cell r="A2217" t="str">
            <v>GLGAS</v>
          </cell>
        </row>
        <row r="2218">
          <cell r="A2218" t="str">
            <v>GLGAS</v>
          </cell>
        </row>
        <row r="2219">
          <cell r="A2219" t="str">
            <v>GLGAS</v>
          </cell>
        </row>
        <row r="2220">
          <cell r="A2220" t="str">
            <v>GLGAS</v>
          </cell>
        </row>
        <row r="2221">
          <cell r="A2221" t="str">
            <v>GLGAS</v>
          </cell>
        </row>
        <row r="2222">
          <cell r="A2222" t="str">
            <v>GLGAS</v>
          </cell>
        </row>
        <row r="2223">
          <cell r="A2223" t="str">
            <v>GLGAS</v>
          </cell>
        </row>
        <row r="2224">
          <cell r="A2224" t="str">
            <v>GLGAS</v>
          </cell>
        </row>
        <row r="2225">
          <cell r="A2225" t="str">
            <v>GLGAS</v>
          </cell>
        </row>
        <row r="2226">
          <cell r="A2226" t="str">
            <v>GLGAS</v>
          </cell>
        </row>
        <row r="2227">
          <cell r="A2227" t="str">
            <v>GLGAS</v>
          </cell>
        </row>
        <row r="2228">
          <cell r="A2228" t="str">
            <v>GLGAS</v>
          </cell>
        </row>
        <row r="2229">
          <cell r="A2229" t="str">
            <v>GLGAS</v>
          </cell>
        </row>
        <row r="2230">
          <cell r="A2230" t="str">
            <v>GLGAS</v>
          </cell>
        </row>
        <row r="2231">
          <cell r="A2231" t="str">
            <v>GLGAS</v>
          </cell>
        </row>
        <row r="2232">
          <cell r="A2232" t="str">
            <v>GLGAS</v>
          </cell>
        </row>
        <row r="2233">
          <cell r="A2233" t="str">
            <v>GLGAS</v>
          </cell>
        </row>
        <row r="2234">
          <cell r="A2234" t="str">
            <v>GLGAS</v>
          </cell>
        </row>
        <row r="2235">
          <cell r="A2235" t="str">
            <v>GLGAS</v>
          </cell>
        </row>
        <row r="2236">
          <cell r="A2236" t="str">
            <v>GLGAS</v>
          </cell>
        </row>
        <row r="2237">
          <cell r="A2237" t="str">
            <v>GLGAS</v>
          </cell>
        </row>
        <row r="2238">
          <cell r="A2238" t="str">
            <v>GLGAS</v>
          </cell>
        </row>
        <row r="2239">
          <cell r="A2239" t="str">
            <v>GLGAS</v>
          </cell>
        </row>
        <row r="2240">
          <cell r="A2240" t="str">
            <v>GLGAS</v>
          </cell>
        </row>
        <row r="2241">
          <cell r="A2241" t="str">
            <v>GLGAS</v>
          </cell>
        </row>
        <row r="2242">
          <cell r="A2242" t="str">
            <v>GLGAS</v>
          </cell>
        </row>
        <row r="2243">
          <cell r="A2243" t="str">
            <v>GLGAS</v>
          </cell>
        </row>
        <row r="2244">
          <cell r="A2244" t="str">
            <v>GLGAS</v>
          </cell>
        </row>
        <row r="2245">
          <cell r="A2245" t="str">
            <v>GLGAS</v>
          </cell>
        </row>
        <row r="2246">
          <cell r="A2246" t="str">
            <v>GLGAS</v>
          </cell>
        </row>
        <row r="2247">
          <cell r="A2247" t="str">
            <v>GLGAS</v>
          </cell>
        </row>
        <row r="2248">
          <cell r="A2248" t="str">
            <v>GLGAS</v>
          </cell>
        </row>
        <row r="2249">
          <cell r="A2249" t="str">
            <v>GLGAS</v>
          </cell>
        </row>
        <row r="2250">
          <cell r="A2250" t="str">
            <v>GLGAS</v>
          </cell>
        </row>
        <row r="2251">
          <cell r="A2251" t="str">
            <v>GLGAS</v>
          </cell>
        </row>
        <row r="2252">
          <cell r="A2252" t="str">
            <v>GLGAS</v>
          </cell>
        </row>
        <row r="2253">
          <cell r="A2253" t="str">
            <v>GLGAS</v>
          </cell>
        </row>
        <row r="2254">
          <cell r="A2254" t="str">
            <v>GLGAS</v>
          </cell>
        </row>
        <row r="2255">
          <cell r="A2255" t="str">
            <v>GLGAS</v>
          </cell>
        </row>
        <row r="2256">
          <cell r="A2256" t="str">
            <v>GLGAS</v>
          </cell>
        </row>
        <row r="2257">
          <cell r="A2257" t="str">
            <v>GLGAS</v>
          </cell>
        </row>
        <row r="2258">
          <cell r="A2258" t="str">
            <v>GLGAS</v>
          </cell>
        </row>
        <row r="2259">
          <cell r="A2259" t="str">
            <v>GLGAS</v>
          </cell>
        </row>
        <row r="2260">
          <cell r="A2260" t="str">
            <v>GLGAS</v>
          </cell>
        </row>
        <row r="2261">
          <cell r="A2261" t="str">
            <v>GLGAS</v>
          </cell>
        </row>
        <row r="2262">
          <cell r="A2262" t="str">
            <v>GLGAS</v>
          </cell>
        </row>
        <row r="2263">
          <cell r="A2263" t="str">
            <v>GLGAS</v>
          </cell>
        </row>
        <row r="2264">
          <cell r="A2264" t="str">
            <v>GLGAS</v>
          </cell>
        </row>
        <row r="2265">
          <cell r="A2265" t="str">
            <v>GLGAS</v>
          </cell>
        </row>
        <row r="2266">
          <cell r="A2266" t="str">
            <v>GLGAS</v>
          </cell>
        </row>
        <row r="2267">
          <cell r="A2267" t="str">
            <v>GLGAS</v>
          </cell>
        </row>
        <row r="2268">
          <cell r="A2268" t="str">
            <v>GLGAS</v>
          </cell>
        </row>
        <row r="2269">
          <cell r="A2269" t="str">
            <v>GLGAS</v>
          </cell>
        </row>
        <row r="2270">
          <cell r="A2270" t="str">
            <v>GLGAS</v>
          </cell>
        </row>
        <row r="2271">
          <cell r="A2271" t="str">
            <v>GLGAS</v>
          </cell>
        </row>
        <row r="2272">
          <cell r="A2272" t="str">
            <v>GLGAS</v>
          </cell>
        </row>
        <row r="2273">
          <cell r="A2273" t="str">
            <v>GLGAS</v>
          </cell>
        </row>
        <row r="2274">
          <cell r="A2274" t="str">
            <v>GLGAS</v>
          </cell>
        </row>
        <row r="2275">
          <cell r="A2275" t="str">
            <v>GLGAS</v>
          </cell>
        </row>
        <row r="2276">
          <cell r="A2276" t="str">
            <v>GLGAS</v>
          </cell>
        </row>
        <row r="2277">
          <cell r="A2277" t="str">
            <v>GLGAS</v>
          </cell>
        </row>
        <row r="2278">
          <cell r="A2278" t="str">
            <v>GLGAS</v>
          </cell>
        </row>
        <row r="2279">
          <cell r="A2279" t="str">
            <v>GLGAS</v>
          </cell>
        </row>
        <row r="2280">
          <cell r="A2280" t="str">
            <v>GLGAS</v>
          </cell>
        </row>
        <row r="2281">
          <cell r="A2281" t="str">
            <v>GLGAS</v>
          </cell>
        </row>
        <row r="2282">
          <cell r="A2282" t="str">
            <v>GLGAS</v>
          </cell>
        </row>
        <row r="2283">
          <cell r="A2283" t="str">
            <v>GLGAS</v>
          </cell>
        </row>
        <row r="2284">
          <cell r="A2284" t="str">
            <v>GLGAS</v>
          </cell>
        </row>
        <row r="2285">
          <cell r="A2285" t="str">
            <v>GLGAS</v>
          </cell>
        </row>
        <row r="2286">
          <cell r="A2286" t="str">
            <v>GLGAS</v>
          </cell>
        </row>
        <row r="2287">
          <cell r="A2287" t="str">
            <v>GLGAS</v>
          </cell>
        </row>
        <row r="2288">
          <cell r="A2288" t="str">
            <v>GLGAS</v>
          </cell>
        </row>
        <row r="2289">
          <cell r="A2289" t="str">
            <v>GLGAS</v>
          </cell>
        </row>
        <row r="2290">
          <cell r="A2290" t="str">
            <v>GLGAS</v>
          </cell>
        </row>
        <row r="2291">
          <cell r="A2291" t="str">
            <v>GLGAS</v>
          </cell>
        </row>
        <row r="2292">
          <cell r="A2292" t="str">
            <v>GLGAS</v>
          </cell>
        </row>
        <row r="2293">
          <cell r="A2293" t="str">
            <v>GLGAS</v>
          </cell>
        </row>
        <row r="2294">
          <cell r="A2294" t="str">
            <v>GLGAS</v>
          </cell>
        </row>
        <row r="2295">
          <cell r="A2295" t="str">
            <v>GLGAS</v>
          </cell>
        </row>
        <row r="2296">
          <cell r="A2296" t="str">
            <v>GLGAS</v>
          </cell>
        </row>
        <row r="2297">
          <cell r="A2297" t="str">
            <v>GLGAS</v>
          </cell>
        </row>
        <row r="2298">
          <cell r="A2298" t="str">
            <v>GLGAS</v>
          </cell>
        </row>
        <row r="2299">
          <cell r="A2299" t="str">
            <v>GLGAS</v>
          </cell>
        </row>
        <row r="2300">
          <cell r="A2300" t="str">
            <v>GLGAS</v>
          </cell>
        </row>
        <row r="2301">
          <cell r="A2301" t="str">
            <v>GLGAS</v>
          </cell>
        </row>
        <row r="2302">
          <cell r="A2302" t="str">
            <v>GLGAS</v>
          </cell>
        </row>
        <row r="2303">
          <cell r="A2303" t="str">
            <v>GLGAS</v>
          </cell>
        </row>
        <row r="2304">
          <cell r="A2304" t="str">
            <v>GLGAS</v>
          </cell>
        </row>
        <row r="2305">
          <cell r="A2305" t="str">
            <v>GLGAS</v>
          </cell>
        </row>
        <row r="2306">
          <cell r="A2306" t="str">
            <v>GLGAS</v>
          </cell>
        </row>
        <row r="2307">
          <cell r="A2307" t="str">
            <v>GLGAS</v>
          </cell>
        </row>
        <row r="2308">
          <cell r="A2308" t="str">
            <v>GLGAS</v>
          </cell>
        </row>
        <row r="2309">
          <cell r="A2309" t="str">
            <v>GLGAS</v>
          </cell>
        </row>
        <row r="2310">
          <cell r="A2310" t="str">
            <v>GLGAS</v>
          </cell>
        </row>
        <row r="2311">
          <cell r="A2311" t="str">
            <v>GLGAS</v>
          </cell>
        </row>
        <row r="2312">
          <cell r="A2312" t="str">
            <v>GLGAS</v>
          </cell>
        </row>
        <row r="2313">
          <cell r="A2313" t="str">
            <v>GLGAS</v>
          </cell>
        </row>
        <row r="2314">
          <cell r="A2314" t="str">
            <v>GLGAS</v>
          </cell>
        </row>
        <row r="2315">
          <cell r="A2315" t="str">
            <v>GLGAS</v>
          </cell>
        </row>
        <row r="2316">
          <cell r="A2316" t="str">
            <v>GLGAS</v>
          </cell>
        </row>
        <row r="2317">
          <cell r="A2317" t="str">
            <v>GLGAS</v>
          </cell>
        </row>
        <row r="2318">
          <cell r="A2318" t="str">
            <v>GLGAS</v>
          </cell>
        </row>
        <row r="2319">
          <cell r="A2319" t="str">
            <v>GLGAS</v>
          </cell>
        </row>
        <row r="2320">
          <cell r="A2320" t="str">
            <v>GLGAS</v>
          </cell>
        </row>
        <row r="2321">
          <cell r="A2321" t="str">
            <v>GLGAS</v>
          </cell>
        </row>
        <row r="2322">
          <cell r="A2322" t="str">
            <v>GLGAS</v>
          </cell>
        </row>
        <row r="2323">
          <cell r="A2323" t="str">
            <v>GLGAS</v>
          </cell>
        </row>
        <row r="2324">
          <cell r="A2324" t="str">
            <v>GLGAS</v>
          </cell>
        </row>
        <row r="2325">
          <cell r="A2325" t="str">
            <v>GLGAS</v>
          </cell>
        </row>
        <row r="2326">
          <cell r="A2326" t="str">
            <v>GLGAS</v>
          </cell>
        </row>
        <row r="2327">
          <cell r="A2327" t="str">
            <v>GLGAS</v>
          </cell>
        </row>
        <row r="2328">
          <cell r="A2328" t="str">
            <v>GLGAS</v>
          </cell>
        </row>
        <row r="2329">
          <cell r="A2329" t="str">
            <v>GLGAS</v>
          </cell>
        </row>
        <row r="2330">
          <cell r="A2330" t="str">
            <v>GLGAS</v>
          </cell>
        </row>
        <row r="2331">
          <cell r="A2331" t="str">
            <v>GLGAS</v>
          </cell>
        </row>
        <row r="2332">
          <cell r="A2332" t="str">
            <v>GLGAS</v>
          </cell>
        </row>
        <row r="2333">
          <cell r="A2333" t="str">
            <v>GLGAS</v>
          </cell>
        </row>
        <row r="2334">
          <cell r="A2334" t="str">
            <v>GLGAS</v>
          </cell>
        </row>
        <row r="2335">
          <cell r="A2335" t="str">
            <v>GLGAS</v>
          </cell>
        </row>
        <row r="2336">
          <cell r="A2336" t="str">
            <v>GLGAS</v>
          </cell>
        </row>
        <row r="2337">
          <cell r="A2337" t="str">
            <v>GLGAS</v>
          </cell>
        </row>
        <row r="2338">
          <cell r="A2338" t="str">
            <v>GLGAS</v>
          </cell>
        </row>
        <row r="2339">
          <cell r="A2339" t="str">
            <v>GLGAS</v>
          </cell>
        </row>
        <row r="2340">
          <cell r="A2340" t="str">
            <v>GLGAS</v>
          </cell>
        </row>
        <row r="2341">
          <cell r="A2341" t="str">
            <v>GLGAS</v>
          </cell>
        </row>
        <row r="2342">
          <cell r="A2342" t="str">
            <v>GLGAS</v>
          </cell>
        </row>
        <row r="2343">
          <cell r="A2343" t="str">
            <v>GLGAS</v>
          </cell>
        </row>
        <row r="2344">
          <cell r="A2344" t="str">
            <v>GLGAS</v>
          </cell>
        </row>
        <row r="2345">
          <cell r="A2345" t="str">
            <v>GLGAS</v>
          </cell>
        </row>
        <row r="2346">
          <cell r="A2346" t="str">
            <v>GLGAS</v>
          </cell>
        </row>
        <row r="2347">
          <cell r="A2347" t="str">
            <v>GLGAS</v>
          </cell>
        </row>
        <row r="2348">
          <cell r="A2348" t="str">
            <v>GLGAS</v>
          </cell>
        </row>
        <row r="2349">
          <cell r="A2349" t="str">
            <v>GLGAS</v>
          </cell>
        </row>
        <row r="2350">
          <cell r="A2350" t="str">
            <v>GLGAS</v>
          </cell>
        </row>
        <row r="2351">
          <cell r="A2351" t="str">
            <v>GLGAS</v>
          </cell>
        </row>
        <row r="2352">
          <cell r="A2352" t="str">
            <v>GLGAS</v>
          </cell>
        </row>
        <row r="2353">
          <cell r="A2353" t="str">
            <v>GLGAS</v>
          </cell>
        </row>
        <row r="2354">
          <cell r="A2354" t="str">
            <v>GLGAS</v>
          </cell>
        </row>
        <row r="2355">
          <cell r="A2355" t="str">
            <v>GLGAS</v>
          </cell>
        </row>
        <row r="2356">
          <cell r="A2356" t="str">
            <v>GLGAS</v>
          </cell>
        </row>
        <row r="2357">
          <cell r="A2357" t="str">
            <v>GLGAS</v>
          </cell>
        </row>
        <row r="2358">
          <cell r="A2358" t="str">
            <v>GLGAS</v>
          </cell>
        </row>
        <row r="2359">
          <cell r="A2359" t="str">
            <v>GLGAS</v>
          </cell>
        </row>
        <row r="2360">
          <cell r="A2360" t="str">
            <v>GLGAS</v>
          </cell>
        </row>
        <row r="2361">
          <cell r="A2361" t="str">
            <v>GLGAS</v>
          </cell>
        </row>
        <row r="2362">
          <cell r="A2362" t="str">
            <v>GLGAS</v>
          </cell>
        </row>
        <row r="2363">
          <cell r="A2363" t="str">
            <v>GLGAS</v>
          </cell>
        </row>
        <row r="2364">
          <cell r="A2364" t="str">
            <v>GLGAS</v>
          </cell>
        </row>
        <row r="2365">
          <cell r="A2365" t="str">
            <v>GLGAS</v>
          </cell>
        </row>
        <row r="2366">
          <cell r="A2366" t="str">
            <v>GLGAS</v>
          </cell>
        </row>
        <row r="2367">
          <cell r="A2367" t="str">
            <v>GLGAS</v>
          </cell>
        </row>
        <row r="2368">
          <cell r="A2368" t="str">
            <v>GLGAS</v>
          </cell>
        </row>
        <row r="2369">
          <cell r="A2369" t="str">
            <v>GLGAS</v>
          </cell>
        </row>
        <row r="2370">
          <cell r="A2370" t="str">
            <v>GLGAS</v>
          </cell>
        </row>
        <row r="2371">
          <cell r="A2371" t="str">
            <v>GLGAS</v>
          </cell>
        </row>
        <row r="2372">
          <cell r="A2372" t="str">
            <v>GLGAS</v>
          </cell>
        </row>
        <row r="2373">
          <cell r="A2373" t="str">
            <v>GLGAS</v>
          </cell>
        </row>
        <row r="2374">
          <cell r="A2374" t="str">
            <v>GLGAS</v>
          </cell>
        </row>
        <row r="2375">
          <cell r="A2375" t="str">
            <v>GLGAS</v>
          </cell>
        </row>
        <row r="2376">
          <cell r="A2376" t="str">
            <v>GLGAS</v>
          </cell>
        </row>
        <row r="2377">
          <cell r="A2377" t="str">
            <v>GLGAS</v>
          </cell>
        </row>
        <row r="2378">
          <cell r="A2378" t="str">
            <v>GLGAS</v>
          </cell>
        </row>
        <row r="2379">
          <cell r="A2379" t="str">
            <v>GLGAS</v>
          </cell>
        </row>
        <row r="2380">
          <cell r="A2380" t="str">
            <v>GLGAS</v>
          </cell>
        </row>
        <row r="2381">
          <cell r="A2381" t="str">
            <v>GLGAS</v>
          </cell>
        </row>
        <row r="2382">
          <cell r="A2382" t="str">
            <v>GLGAS</v>
          </cell>
        </row>
        <row r="2383">
          <cell r="A2383" t="str">
            <v>GLGAS</v>
          </cell>
        </row>
        <row r="2384">
          <cell r="A2384" t="str">
            <v>GLGAS</v>
          </cell>
        </row>
        <row r="2385">
          <cell r="A2385" t="str">
            <v>GLGAS</v>
          </cell>
        </row>
        <row r="2386">
          <cell r="A2386" t="str">
            <v>GLGAS</v>
          </cell>
        </row>
        <row r="2387">
          <cell r="A2387" t="str">
            <v>GLGAS</v>
          </cell>
        </row>
        <row r="2388">
          <cell r="A2388" t="str">
            <v>GLGAS</v>
          </cell>
        </row>
        <row r="2389">
          <cell r="A2389" t="str">
            <v>GLGAS</v>
          </cell>
        </row>
        <row r="2390">
          <cell r="A2390" t="str">
            <v>GLGAS</v>
          </cell>
        </row>
        <row r="2391">
          <cell r="A2391" t="str">
            <v>GLGAS</v>
          </cell>
        </row>
        <row r="2392">
          <cell r="A2392" t="str">
            <v>GLGAS</v>
          </cell>
        </row>
        <row r="2393">
          <cell r="A2393" t="str">
            <v>GLGAS</v>
          </cell>
        </row>
        <row r="2394">
          <cell r="A2394" t="str">
            <v>GLGAS</v>
          </cell>
        </row>
        <row r="2395">
          <cell r="A2395" t="str">
            <v>GLGAS</v>
          </cell>
        </row>
        <row r="2396">
          <cell r="A2396" t="str">
            <v>GLGAS</v>
          </cell>
        </row>
        <row r="2397">
          <cell r="A2397" t="str">
            <v>GLGAS</v>
          </cell>
        </row>
        <row r="2398">
          <cell r="A2398" t="str">
            <v>GLGAS</v>
          </cell>
        </row>
        <row r="2399">
          <cell r="A2399" t="str">
            <v>GLGAS</v>
          </cell>
        </row>
        <row r="2400">
          <cell r="A2400" t="str">
            <v>GLGAS</v>
          </cell>
        </row>
        <row r="2401">
          <cell r="A2401" t="str">
            <v>GLGAS</v>
          </cell>
        </row>
        <row r="2402">
          <cell r="A2402" t="str">
            <v>GLGAS</v>
          </cell>
        </row>
        <row r="2403">
          <cell r="A2403" t="str">
            <v>GLGAS</v>
          </cell>
        </row>
        <row r="2404">
          <cell r="A2404" t="str">
            <v>GLGAS</v>
          </cell>
        </row>
        <row r="2405">
          <cell r="A2405" t="str">
            <v>GLGAS</v>
          </cell>
        </row>
        <row r="2406">
          <cell r="A2406" t="str">
            <v>GLGAS</v>
          </cell>
        </row>
        <row r="2407">
          <cell r="A2407" t="str">
            <v>GLGAS</v>
          </cell>
        </row>
        <row r="2408">
          <cell r="A2408" t="str">
            <v>GLGAS</v>
          </cell>
        </row>
        <row r="2409">
          <cell r="A2409" t="str">
            <v>GLGAS</v>
          </cell>
        </row>
        <row r="2410">
          <cell r="A2410" t="str">
            <v>GLGAS</v>
          </cell>
        </row>
        <row r="2411">
          <cell r="A2411" t="str">
            <v>GLGAS</v>
          </cell>
        </row>
        <row r="2412">
          <cell r="A2412" t="str">
            <v>GLGAS</v>
          </cell>
        </row>
        <row r="2413">
          <cell r="A2413" t="str">
            <v>GLGAS</v>
          </cell>
        </row>
        <row r="2414">
          <cell r="A2414" t="str">
            <v>GLGAS</v>
          </cell>
        </row>
        <row r="2415">
          <cell r="A2415" t="str">
            <v>GLGAS</v>
          </cell>
        </row>
        <row r="2416">
          <cell r="A2416" t="str">
            <v>GLGAS</v>
          </cell>
        </row>
        <row r="2417">
          <cell r="A2417" t="str">
            <v>GLGAS</v>
          </cell>
        </row>
        <row r="2418">
          <cell r="A2418" t="str">
            <v>GLGAS</v>
          </cell>
        </row>
        <row r="2419">
          <cell r="A2419" t="str">
            <v>GLGAS</v>
          </cell>
        </row>
        <row r="2420">
          <cell r="A2420" t="str">
            <v>GLGAS</v>
          </cell>
        </row>
        <row r="2421">
          <cell r="A2421" t="str">
            <v>GLGAS</v>
          </cell>
        </row>
        <row r="2422">
          <cell r="A2422" t="str">
            <v>GLGAS</v>
          </cell>
        </row>
        <row r="2423">
          <cell r="A2423" t="str">
            <v>GLGAS</v>
          </cell>
        </row>
        <row r="2424">
          <cell r="A2424" t="str">
            <v>GLGAS</v>
          </cell>
        </row>
        <row r="2425">
          <cell r="A2425" t="str">
            <v>GLGAS</v>
          </cell>
        </row>
        <row r="2426">
          <cell r="A2426" t="str">
            <v>GLGAS</v>
          </cell>
        </row>
        <row r="2427">
          <cell r="A2427" t="str">
            <v>GLGAS</v>
          </cell>
        </row>
        <row r="2428">
          <cell r="A2428" t="str">
            <v>GLGAS</v>
          </cell>
        </row>
        <row r="2429">
          <cell r="A2429" t="str">
            <v>GLGAS</v>
          </cell>
        </row>
        <row r="2430">
          <cell r="A2430" t="str">
            <v>GLGAS</v>
          </cell>
        </row>
        <row r="2431">
          <cell r="A2431" t="str">
            <v>GLGAS</v>
          </cell>
        </row>
        <row r="2432">
          <cell r="A2432" t="str">
            <v>GLGAS</v>
          </cell>
        </row>
        <row r="2433">
          <cell r="A2433" t="str">
            <v>GLGAS</v>
          </cell>
        </row>
        <row r="2434">
          <cell r="A2434" t="str">
            <v>GLGAS</v>
          </cell>
        </row>
        <row r="2435">
          <cell r="A2435" t="str">
            <v>GLGAS</v>
          </cell>
        </row>
        <row r="2436">
          <cell r="A2436" t="str">
            <v>GLGAS</v>
          </cell>
        </row>
        <row r="2437">
          <cell r="A2437" t="str">
            <v>GLGAS</v>
          </cell>
        </row>
        <row r="2438">
          <cell r="A2438" t="str">
            <v>GLGAS</v>
          </cell>
        </row>
        <row r="2439">
          <cell r="A2439" t="str">
            <v>GLGAS</v>
          </cell>
        </row>
        <row r="2440">
          <cell r="A2440" t="str">
            <v>GLGAS</v>
          </cell>
        </row>
        <row r="2441">
          <cell r="A2441" t="str">
            <v>GLGAS</v>
          </cell>
        </row>
        <row r="2442">
          <cell r="A2442" t="str">
            <v>GLGAS</v>
          </cell>
        </row>
        <row r="2443">
          <cell r="A2443" t="str">
            <v>GLGAS</v>
          </cell>
        </row>
        <row r="2444">
          <cell r="A2444" t="str">
            <v>GLGAS</v>
          </cell>
        </row>
        <row r="2445">
          <cell r="A2445" t="str">
            <v>GLGAS</v>
          </cell>
        </row>
        <row r="2446">
          <cell r="A2446" t="str">
            <v>GLGAS</v>
          </cell>
        </row>
        <row r="2447">
          <cell r="A2447" t="str">
            <v>GLGAS</v>
          </cell>
        </row>
        <row r="2448">
          <cell r="A2448" t="str">
            <v>GLGAS</v>
          </cell>
        </row>
        <row r="2449">
          <cell r="A2449" t="str">
            <v>GLGAS</v>
          </cell>
        </row>
        <row r="2450">
          <cell r="A2450" t="str">
            <v>GLGAS</v>
          </cell>
        </row>
        <row r="2451">
          <cell r="A2451" t="str">
            <v>GLGAS</v>
          </cell>
        </row>
        <row r="2452">
          <cell r="A2452" t="str">
            <v>GLGAS</v>
          </cell>
        </row>
        <row r="2453">
          <cell r="A2453" t="str">
            <v>GLGAS</v>
          </cell>
        </row>
        <row r="2454">
          <cell r="A2454" t="str">
            <v>GLGAS</v>
          </cell>
        </row>
        <row r="2455">
          <cell r="A2455" t="str">
            <v>GLGAS</v>
          </cell>
        </row>
        <row r="2456">
          <cell r="A2456" t="str">
            <v>GLGAS</v>
          </cell>
        </row>
        <row r="2457">
          <cell r="A2457" t="str">
            <v>GLGAS</v>
          </cell>
        </row>
        <row r="2458">
          <cell r="A2458" t="str">
            <v>GLGAS</v>
          </cell>
        </row>
        <row r="2459">
          <cell r="A2459" t="str">
            <v>GLGAS</v>
          </cell>
        </row>
        <row r="2460">
          <cell r="A2460" t="str">
            <v>GLGAS</v>
          </cell>
        </row>
        <row r="2461">
          <cell r="A2461" t="str">
            <v>GLGAS</v>
          </cell>
        </row>
        <row r="2462">
          <cell r="A2462" t="str">
            <v>GLGAS</v>
          </cell>
        </row>
        <row r="2463">
          <cell r="A2463" t="str">
            <v>GLGAS</v>
          </cell>
        </row>
        <row r="2464">
          <cell r="A2464" t="str">
            <v>GLGAS</v>
          </cell>
        </row>
        <row r="2465">
          <cell r="A2465" t="str">
            <v>GLGAS</v>
          </cell>
        </row>
        <row r="2466">
          <cell r="A2466" t="str">
            <v>GLGAS</v>
          </cell>
        </row>
        <row r="2467">
          <cell r="A2467" t="str">
            <v>GLGAS</v>
          </cell>
        </row>
        <row r="2468">
          <cell r="A2468" t="str">
            <v>GLGAS</v>
          </cell>
        </row>
        <row r="2469">
          <cell r="A2469" t="str">
            <v>GLGAS</v>
          </cell>
        </row>
        <row r="2470">
          <cell r="A2470" t="str">
            <v>GLGAS</v>
          </cell>
        </row>
        <row r="2471">
          <cell r="A2471" t="str">
            <v>GLGAS</v>
          </cell>
        </row>
        <row r="2472">
          <cell r="A2472" t="str">
            <v>GLGAS</v>
          </cell>
        </row>
        <row r="2473">
          <cell r="A2473" t="str">
            <v>GLGAS</v>
          </cell>
        </row>
        <row r="2474">
          <cell r="A2474" t="str">
            <v>GLGAS</v>
          </cell>
        </row>
        <row r="2475">
          <cell r="A2475" t="str">
            <v>GLGAS</v>
          </cell>
        </row>
        <row r="2476">
          <cell r="A2476" t="str">
            <v>GLGAS</v>
          </cell>
        </row>
        <row r="2477">
          <cell r="A2477" t="str">
            <v>GLGAS</v>
          </cell>
        </row>
        <row r="2478">
          <cell r="A2478" t="str">
            <v>GLGAS</v>
          </cell>
        </row>
        <row r="2479">
          <cell r="A2479" t="str">
            <v>GLGAS</v>
          </cell>
        </row>
        <row r="2480">
          <cell r="A2480" t="str">
            <v>GLGAS</v>
          </cell>
        </row>
        <row r="2481">
          <cell r="A2481" t="str">
            <v>GLGAS</v>
          </cell>
        </row>
        <row r="2482">
          <cell r="A2482" t="str">
            <v>GLGAS</v>
          </cell>
        </row>
        <row r="2483">
          <cell r="A2483" t="str">
            <v>GLGAS</v>
          </cell>
        </row>
        <row r="2484">
          <cell r="A2484" t="str">
            <v>GLGAS</v>
          </cell>
        </row>
        <row r="2485">
          <cell r="A2485" t="str">
            <v>GLGAS</v>
          </cell>
        </row>
        <row r="2486">
          <cell r="A2486" t="str">
            <v>GLGAS</v>
          </cell>
        </row>
        <row r="2487">
          <cell r="A2487" t="str">
            <v>GLGAS</v>
          </cell>
        </row>
        <row r="2488">
          <cell r="A2488" t="str">
            <v>GLGAS</v>
          </cell>
        </row>
        <row r="2489">
          <cell r="A2489" t="str">
            <v>GLGAS</v>
          </cell>
        </row>
        <row r="2490">
          <cell r="A2490" t="str">
            <v>GLGAS</v>
          </cell>
        </row>
        <row r="2491">
          <cell r="A2491" t="str">
            <v>GLGAS</v>
          </cell>
        </row>
        <row r="2492">
          <cell r="A2492" t="str">
            <v>GLGAS</v>
          </cell>
        </row>
        <row r="2493">
          <cell r="A2493" t="str">
            <v>GLGAS</v>
          </cell>
        </row>
        <row r="2494">
          <cell r="A2494" t="str">
            <v>GLGAS</v>
          </cell>
        </row>
        <row r="2495">
          <cell r="A2495" t="str">
            <v>GLGAS</v>
          </cell>
        </row>
        <row r="2496">
          <cell r="A2496" t="str">
            <v>GLGAS</v>
          </cell>
        </row>
        <row r="2497">
          <cell r="A2497" t="str">
            <v>GLGAS</v>
          </cell>
        </row>
        <row r="2498">
          <cell r="A2498" t="str">
            <v>GLGAS</v>
          </cell>
        </row>
        <row r="2499">
          <cell r="A2499" t="str">
            <v>GLGAS</v>
          </cell>
        </row>
        <row r="2500">
          <cell r="A2500" t="str">
            <v>GLGAS</v>
          </cell>
        </row>
        <row r="2501">
          <cell r="A2501" t="str">
            <v>GLGAS</v>
          </cell>
        </row>
        <row r="2502">
          <cell r="A2502" t="str">
            <v>GLGAS</v>
          </cell>
        </row>
        <row r="2503">
          <cell r="A2503" t="str">
            <v>GLGAS</v>
          </cell>
        </row>
        <row r="2504">
          <cell r="A2504" t="str">
            <v>GLGAS</v>
          </cell>
        </row>
        <row r="2505">
          <cell r="A2505" t="str">
            <v>GLGAS</v>
          </cell>
        </row>
        <row r="2506">
          <cell r="A2506" t="str">
            <v>GLGAS</v>
          </cell>
        </row>
        <row r="2507">
          <cell r="A2507" t="str">
            <v>GLGAS</v>
          </cell>
        </row>
        <row r="2508">
          <cell r="A2508" t="str">
            <v>GLGAS</v>
          </cell>
        </row>
        <row r="2509">
          <cell r="A2509" t="str">
            <v>GLGAS</v>
          </cell>
        </row>
        <row r="2510">
          <cell r="A2510" t="str">
            <v>GLGAS</v>
          </cell>
        </row>
        <row r="2511">
          <cell r="A2511" t="str">
            <v>GLGAS</v>
          </cell>
        </row>
        <row r="2512">
          <cell r="A2512" t="str">
            <v>GLGAS</v>
          </cell>
        </row>
        <row r="2513">
          <cell r="A2513" t="str">
            <v>GLGAS</v>
          </cell>
        </row>
        <row r="2514">
          <cell r="A2514" t="str">
            <v>GLGAS</v>
          </cell>
        </row>
        <row r="2515">
          <cell r="A2515" t="str">
            <v>GLGAS</v>
          </cell>
        </row>
        <row r="2516">
          <cell r="A2516" t="str">
            <v>GLGAS</v>
          </cell>
        </row>
        <row r="2517">
          <cell r="A2517" t="str">
            <v>GLGAS</v>
          </cell>
        </row>
        <row r="2518">
          <cell r="A2518" t="str">
            <v>GLGAS</v>
          </cell>
        </row>
        <row r="2519">
          <cell r="A2519" t="str">
            <v>GLGAS</v>
          </cell>
        </row>
        <row r="2520">
          <cell r="A2520" t="str">
            <v>GLGAS</v>
          </cell>
        </row>
        <row r="2521">
          <cell r="A2521" t="str">
            <v>GLGAS</v>
          </cell>
        </row>
        <row r="2522">
          <cell r="A2522" t="str">
            <v>GLGAS</v>
          </cell>
        </row>
        <row r="2523">
          <cell r="A2523" t="str">
            <v>GLGAS</v>
          </cell>
        </row>
        <row r="2524">
          <cell r="A2524" t="str">
            <v>GLGAS</v>
          </cell>
        </row>
        <row r="2525">
          <cell r="A2525" t="str">
            <v>GLGAS</v>
          </cell>
        </row>
        <row r="2526">
          <cell r="A2526" t="str">
            <v>GLGAS</v>
          </cell>
        </row>
        <row r="2527">
          <cell r="A2527" t="str">
            <v>GLGAS</v>
          </cell>
        </row>
        <row r="2528">
          <cell r="A2528" t="str">
            <v>GLGAS</v>
          </cell>
        </row>
        <row r="2529">
          <cell r="A2529" t="str">
            <v>GLGAS</v>
          </cell>
        </row>
        <row r="2530">
          <cell r="A2530" t="str">
            <v>GLGAS</v>
          </cell>
        </row>
        <row r="2531">
          <cell r="A2531" t="str">
            <v>GLGAS</v>
          </cell>
        </row>
        <row r="2532">
          <cell r="A2532" t="str">
            <v>GLGAS</v>
          </cell>
        </row>
        <row r="2533">
          <cell r="A2533" t="str">
            <v>GLGAS</v>
          </cell>
        </row>
        <row r="2534">
          <cell r="A2534" t="str">
            <v>GLGAS</v>
          </cell>
        </row>
        <row r="2535">
          <cell r="A2535" t="str">
            <v>GLGAS</v>
          </cell>
        </row>
        <row r="2536">
          <cell r="A2536" t="str">
            <v>GLGAS</v>
          </cell>
        </row>
        <row r="2537">
          <cell r="A2537" t="str">
            <v>GLGAS</v>
          </cell>
        </row>
        <row r="2538">
          <cell r="A2538" t="str">
            <v>GLGAS</v>
          </cell>
        </row>
        <row r="2539">
          <cell r="A2539" t="str">
            <v>GLGAS</v>
          </cell>
        </row>
        <row r="2540">
          <cell r="A2540" t="str">
            <v>GLGAS</v>
          </cell>
        </row>
        <row r="2541">
          <cell r="A2541" t="str">
            <v>GLGAS</v>
          </cell>
        </row>
        <row r="2542">
          <cell r="A2542" t="str">
            <v>GLGAS</v>
          </cell>
        </row>
        <row r="2543">
          <cell r="A2543" t="str">
            <v>GLGAS</v>
          </cell>
        </row>
        <row r="2544">
          <cell r="A2544" t="str">
            <v>GLGAS</v>
          </cell>
        </row>
        <row r="2545">
          <cell r="A2545" t="str">
            <v>GLGAS</v>
          </cell>
        </row>
        <row r="2546">
          <cell r="A2546" t="str">
            <v>GLGAS</v>
          </cell>
        </row>
        <row r="2547">
          <cell r="A2547" t="str">
            <v>GLGAS</v>
          </cell>
        </row>
        <row r="2548">
          <cell r="A2548" t="str">
            <v>GLGAS</v>
          </cell>
        </row>
        <row r="2549">
          <cell r="A2549" t="str">
            <v>GLGAS</v>
          </cell>
        </row>
        <row r="2550">
          <cell r="A2550" t="str">
            <v>GLGAS</v>
          </cell>
        </row>
        <row r="2551">
          <cell r="A2551" t="str">
            <v>GLGAS</v>
          </cell>
        </row>
        <row r="2552">
          <cell r="A2552" t="str">
            <v>GLIND</v>
          </cell>
        </row>
        <row r="2553">
          <cell r="A2553" t="str">
            <v>GLIND</v>
          </cell>
        </row>
        <row r="2554">
          <cell r="A2554" t="str">
            <v>GLIND</v>
          </cell>
        </row>
        <row r="2555">
          <cell r="A2555" t="str">
            <v>GLIND</v>
          </cell>
        </row>
        <row r="2556">
          <cell r="A2556" t="str">
            <v>GLIND</v>
          </cell>
        </row>
        <row r="2557">
          <cell r="A2557" t="str">
            <v>GLIND</v>
          </cell>
        </row>
        <row r="2558">
          <cell r="A2558" t="str">
            <v>GLIND</v>
          </cell>
        </row>
        <row r="2559">
          <cell r="A2559" t="str">
            <v>GLIND</v>
          </cell>
        </row>
        <row r="2560">
          <cell r="A2560" t="str">
            <v>GLINE</v>
          </cell>
        </row>
        <row r="2561">
          <cell r="A2561" t="str">
            <v>GLINE</v>
          </cell>
        </row>
        <row r="2562">
          <cell r="A2562" t="str">
            <v>GLINE</v>
          </cell>
        </row>
        <row r="2563">
          <cell r="A2563" t="str">
            <v>GLLAB</v>
          </cell>
        </row>
        <row r="2564">
          <cell r="A2564" t="str">
            <v>GLLAB</v>
          </cell>
        </row>
        <row r="2565">
          <cell r="A2565" t="str">
            <v>GLLAB</v>
          </cell>
        </row>
        <row r="2566">
          <cell r="A2566" t="str">
            <v>GLLAB</v>
          </cell>
        </row>
        <row r="2567">
          <cell r="A2567" t="str">
            <v>GLLAB</v>
          </cell>
        </row>
        <row r="2568">
          <cell r="A2568" t="str">
            <v>GLLAB</v>
          </cell>
        </row>
        <row r="2569">
          <cell r="A2569" t="str">
            <v>GLLAB</v>
          </cell>
        </row>
        <row r="2570">
          <cell r="A2570" t="str">
            <v>GLLAB</v>
          </cell>
        </row>
        <row r="2571">
          <cell r="A2571" t="str">
            <v>GLLAB</v>
          </cell>
        </row>
        <row r="2572">
          <cell r="A2572" t="str">
            <v>GLLAB</v>
          </cell>
        </row>
        <row r="2573">
          <cell r="A2573" t="str">
            <v>GLLAB</v>
          </cell>
        </row>
        <row r="2574">
          <cell r="A2574" t="str">
            <v>GLLAB</v>
          </cell>
        </row>
        <row r="2575">
          <cell r="A2575" t="str">
            <v>GLLAB</v>
          </cell>
        </row>
        <row r="2576">
          <cell r="A2576" t="str">
            <v>GLLAB</v>
          </cell>
        </row>
        <row r="2577">
          <cell r="A2577" t="str">
            <v>GLLAB</v>
          </cell>
        </row>
        <row r="2578">
          <cell r="A2578" t="str">
            <v>GLLAB</v>
          </cell>
        </row>
        <row r="2579">
          <cell r="A2579" t="str">
            <v>GLLAB</v>
          </cell>
        </row>
        <row r="2580">
          <cell r="A2580" t="str">
            <v>GLLAB</v>
          </cell>
        </row>
        <row r="2581">
          <cell r="A2581" t="str">
            <v>GLLAB</v>
          </cell>
        </row>
        <row r="2582">
          <cell r="A2582" t="str">
            <v>GLLAB</v>
          </cell>
        </row>
        <row r="2583">
          <cell r="A2583" t="str">
            <v>GLLAB</v>
          </cell>
        </row>
        <row r="2584">
          <cell r="A2584" t="str">
            <v>GLLAB</v>
          </cell>
        </row>
        <row r="2585">
          <cell r="A2585" t="str">
            <v>GLLAB</v>
          </cell>
        </row>
        <row r="2586">
          <cell r="A2586" t="str">
            <v>GLLAB</v>
          </cell>
        </row>
        <row r="2587">
          <cell r="A2587" t="str">
            <v>GLLAB</v>
          </cell>
        </row>
        <row r="2588">
          <cell r="A2588" t="str">
            <v>GLLAB</v>
          </cell>
        </row>
        <row r="2589">
          <cell r="A2589" t="str">
            <v>GLLAB</v>
          </cell>
        </row>
        <row r="2590">
          <cell r="A2590" t="str">
            <v>GLLAB</v>
          </cell>
        </row>
        <row r="2591">
          <cell r="A2591" t="str">
            <v>GLLAB</v>
          </cell>
        </row>
        <row r="2592">
          <cell r="A2592" t="str">
            <v>GLLAB</v>
          </cell>
        </row>
        <row r="2593">
          <cell r="A2593" t="str">
            <v>GLLAB</v>
          </cell>
        </row>
        <row r="2594">
          <cell r="A2594" t="str">
            <v>GLLAB</v>
          </cell>
        </row>
        <row r="2595">
          <cell r="A2595" t="str">
            <v>GLLAB</v>
          </cell>
        </row>
        <row r="2596">
          <cell r="A2596" t="str">
            <v>GLLAB</v>
          </cell>
        </row>
        <row r="2597">
          <cell r="A2597" t="str">
            <v>GLLAB</v>
          </cell>
        </row>
        <row r="2598">
          <cell r="A2598" t="str">
            <v>GLLAB</v>
          </cell>
        </row>
        <row r="2599">
          <cell r="A2599" t="str">
            <v>GLLAB</v>
          </cell>
        </row>
        <row r="2600">
          <cell r="A2600" t="str">
            <v>GLLAB</v>
          </cell>
        </row>
        <row r="2601">
          <cell r="A2601" t="str">
            <v>GLLAB</v>
          </cell>
        </row>
        <row r="2602">
          <cell r="A2602" t="str">
            <v>GLLAB</v>
          </cell>
        </row>
        <row r="2603">
          <cell r="A2603" t="str">
            <v>GLLAB</v>
          </cell>
        </row>
        <row r="2604">
          <cell r="A2604" t="str">
            <v>GLLAB</v>
          </cell>
        </row>
        <row r="2605">
          <cell r="A2605" t="str">
            <v>GLLAB</v>
          </cell>
        </row>
        <row r="2606">
          <cell r="A2606" t="str">
            <v>GLLAB</v>
          </cell>
        </row>
        <row r="2607">
          <cell r="A2607" t="str">
            <v>GLLAB</v>
          </cell>
        </row>
        <row r="2608">
          <cell r="A2608" t="str">
            <v>GLLAB</v>
          </cell>
        </row>
        <row r="2609">
          <cell r="A2609" t="str">
            <v>GLLAB</v>
          </cell>
        </row>
        <row r="2610">
          <cell r="A2610" t="str">
            <v>GLLAB</v>
          </cell>
        </row>
        <row r="2611">
          <cell r="A2611" t="str">
            <v>GLLAB</v>
          </cell>
        </row>
        <row r="2612">
          <cell r="A2612" t="str">
            <v>GLLAB</v>
          </cell>
        </row>
        <row r="2613">
          <cell r="A2613" t="str">
            <v>GLLAB</v>
          </cell>
        </row>
        <row r="2614">
          <cell r="A2614" t="str">
            <v>GLLAB</v>
          </cell>
        </row>
        <row r="2615">
          <cell r="A2615" t="str">
            <v>GLLAB</v>
          </cell>
        </row>
        <row r="2616">
          <cell r="A2616" t="str">
            <v>GLLAB</v>
          </cell>
        </row>
        <row r="2617">
          <cell r="A2617" t="str">
            <v>GLLAB</v>
          </cell>
        </row>
        <row r="2618">
          <cell r="A2618" t="str">
            <v>GLLAB</v>
          </cell>
        </row>
        <row r="2619">
          <cell r="A2619" t="str">
            <v>GLLAB</v>
          </cell>
        </row>
        <row r="2620">
          <cell r="A2620" t="str">
            <v>GLLAB</v>
          </cell>
        </row>
        <row r="2621">
          <cell r="A2621" t="str">
            <v>GLLAB</v>
          </cell>
        </row>
        <row r="2622">
          <cell r="A2622" t="str">
            <v>GLLAB</v>
          </cell>
        </row>
        <row r="2623">
          <cell r="A2623" t="str">
            <v>GLLAB</v>
          </cell>
        </row>
        <row r="2624">
          <cell r="A2624" t="str">
            <v>GLLAB</v>
          </cell>
        </row>
        <row r="2625">
          <cell r="A2625" t="str">
            <v>GLLAB</v>
          </cell>
        </row>
        <row r="2626">
          <cell r="A2626" t="str">
            <v>GLLAB</v>
          </cell>
        </row>
        <row r="2627">
          <cell r="A2627" t="str">
            <v>GLLAB</v>
          </cell>
        </row>
        <row r="2628">
          <cell r="A2628" t="str">
            <v>GLLAB</v>
          </cell>
        </row>
        <row r="2629">
          <cell r="A2629" t="str">
            <v>GLLAB</v>
          </cell>
        </row>
        <row r="2630">
          <cell r="A2630" t="str">
            <v>GLLAB</v>
          </cell>
        </row>
        <row r="2631">
          <cell r="A2631" t="str">
            <v>GLLAB</v>
          </cell>
        </row>
        <row r="2632">
          <cell r="A2632" t="str">
            <v>GLLAB</v>
          </cell>
        </row>
        <row r="2633">
          <cell r="A2633" t="str">
            <v>GLLAB</v>
          </cell>
        </row>
        <row r="2634">
          <cell r="A2634" t="str">
            <v>GLLAB</v>
          </cell>
        </row>
        <row r="2635">
          <cell r="A2635" t="str">
            <v>GLLAB</v>
          </cell>
        </row>
        <row r="2636">
          <cell r="A2636" t="str">
            <v>GLLAB</v>
          </cell>
        </row>
        <row r="2637">
          <cell r="A2637" t="str">
            <v>GLLAB</v>
          </cell>
        </row>
        <row r="2638">
          <cell r="A2638" t="str">
            <v>GLLAB</v>
          </cell>
        </row>
        <row r="2639">
          <cell r="A2639" t="str">
            <v>GLLAB</v>
          </cell>
        </row>
        <row r="2640">
          <cell r="A2640" t="str">
            <v>GLLAB</v>
          </cell>
        </row>
        <row r="2641">
          <cell r="A2641" t="str">
            <v>GLLAB</v>
          </cell>
        </row>
        <row r="2642">
          <cell r="A2642" t="str">
            <v>GLLAB</v>
          </cell>
        </row>
        <row r="2643">
          <cell r="A2643" t="str">
            <v>GLLAB</v>
          </cell>
        </row>
        <row r="2644">
          <cell r="A2644" t="str">
            <v>GLLAB</v>
          </cell>
        </row>
        <row r="2645">
          <cell r="A2645" t="str">
            <v>GLLAB</v>
          </cell>
        </row>
        <row r="2646">
          <cell r="A2646" t="str">
            <v>GLLAB</v>
          </cell>
        </row>
        <row r="2647">
          <cell r="A2647" t="str">
            <v>GLLAB</v>
          </cell>
        </row>
        <row r="2648">
          <cell r="A2648" t="str">
            <v>GLLAB</v>
          </cell>
        </row>
        <row r="2649">
          <cell r="A2649" t="str">
            <v>GLLAB</v>
          </cell>
        </row>
        <row r="2650">
          <cell r="A2650" t="str">
            <v>GLLAB</v>
          </cell>
        </row>
        <row r="2651">
          <cell r="A2651" t="str">
            <v>GLLAB</v>
          </cell>
        </row>
        <row r="2652">
          <cell r="A2652" t="str">
            <v>GLLAB</v>
          </cell>
        </row>
        <row r="2653">
          <cell r="A2653" t="str">
            <v>GLLAB</v>
          </cell>
        </row>
        <row r="2654">
          <cell r="A2654" t="str">
            <v>GLLAB</v>
          </cell>
        </row>
        <row r="2655">
          <cell r="A2655" t="str">
            <v>GLROE</v>
          </cell>
        </row>
        <row r="2656">
          <cell r="A2656" t="str">
            <v>GLROE</v>
          </cell>
        </row>
        <row r="2657">
          <cell r="A2657" t="str">
            <v>GLROE</v>
          </cell>
        </row>
        <row r="2658">
          <cell r="A2658" t="str">
            <v>GLROE</v>
          </cell>
        </row>
        <row r="2659">
          <cell r="A2659" t="str">
            <v>GLROE</v>
          </cell>
        </row>
        <row r="2660">
          <cell r="A2660" t="str">
            <v>GLROE</v>
          </cell>
        </row>
        <row r="2661">
          <cell r="A2661" t="str">
            <v>GLROE</v>
          </cell>
        </row>
        <row r="2662">
          <cell r="A2662" t="str">
            <v>GLROE</v>
          </cell>
        </row>
        <row r="2663">
          <cell r="A2663" t="str">
            <v>GLROE</v>
          </cell>
        </row>
        <row r="2664">
          <cell r="A2664" t="str">
            <v>GLROE</v>
          </cell>
        </row>
        <row r="2665">
          <cell r="A2665" t="str">
            <v>GLTRG</v>
          </cell>
        </row>
        <row r="2666">
          <cell r="A2666" t="str">
            <v>GLTRG</v>
          </cell>
        </row>
        <row r="2667">
          <cell r="A2667" t="str">
            <v>GLTRG</v>
          </cell>
        </row>
        <row r="2668">
          <cell r="A2668" t="str">
            <v>GLTRG</v>
          </cell>
        </row>
        <row r="2669">
          <cell r="A2669" t="str">
            <v>GLTRG</v>
          </cell>
        </row>
        <row r="2670">
          <cell r="A2670" t="str">
            <v>GLTRG</v>
          </cell>
        </row>
        <row r="2671">
          <cell r="A2671" t="str">
            <v>GLTRG</v>
          </cell>
        </row>
        <row r="2672">
          <cell r="A2672" t="str">
            <v>GLTRG</v>
          </cell>
        </row>
        <row r="2673">
          <cell r="A2673" t="str">
            <v>Last Row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>
        <row r="31">
          <cell r="H31">
            <v>0.69791048536135014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>
        <row r="6">
          <cell r="B6" t="str">
            <v>Fiscal 2006</v>
          </cell>
        </row>
        <row r="13">
          <cell r="B13" t="str">
            <v>QTD(31-Mar)</v>
          </cell>
        </row>
        <row r="14">
          <cell r="B14" t="str">
            <v>YTD(31-Mar)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>
        <row r="43">
          <cell r="D43">
            <v>1.2800000000000001E-2</v>
          </cell>
        </row>
        <row r="51">
          <cell r="D51">
            <v>7.0400000000000004E-2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53FA-2D9E-453F-866C-358D4E0CD75E}">
  <sheetPr>
    <pageSetUpPr fitToPage="1"/>
  </sheetPr>
  <dimension ref="A1:I26"/>
  <sheetViews>
    <sheetView tabSelected="1" zoomScale="90" zoomScaleNormal="90" workbookViewId="0">
      <selection activeCell="M12" sqref="M12:M13"/>
    </sheetView>
  </sheetViews>
  <sheetFormatPr defaultColWidth="9.140625" defaultRowHeight="15" x14ac:dyDescent="0.25"/>
  <cols>
    <col min="1" max="1" width="8" style="1" customWidth="1"/>
    <col min="2" max="2" width="2.7109375" style="1" customWidth="1"/>
    <col min="3" max="3" width="67.7109375" style="1" bestFit="1" customWidth="1"/>
    <col min="4" max="4" width="2.7109375" style="1" customWidth="1"/>
    <col min="5" max="5" width="22.42578125" style="1" bestFit="1" customWidth="1"/>
    <col min="6" max="6" width="2.7109375" style="1" customWidth="1"/>
    <col min="7" max="7" width="13.5703125" style="1" customWidth="1"/>
    <col min="8" max="8" width="2.7109375" style="1" customWidth="1"/>
    <col min="9" max="9" width="21.85546875" style="1" bestFit="1" customWidth="1"/>
    <col min="10" max="16384" width="9.140625" style="1"/>
  </cols>
  <sheetData>
    <row r="1" spans="1:9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I5" s="32" t="s">
        <v>28</v>
      </c>
    </row>
    <row r="6" spans="1:9" ht="15.75" thickBot="1" x14ac:dyDescent="0.3">
      <c r="A6" s="2"/>
      <c r="B6" s="2"/>
    </row>
    <row r="7" spans="1:9" ht="15.75" thickBot="1" x14ac:dyDescent="0.3">
      <c r="E7" s="3" t="s">
        <v>18</v>
      </c>
      <c r="G7" s="16" t="s">
        <v>16</v>
      </c>
      <c r="I7" s="3" t="s">
        <v>3</v>
      </c>
    </row>
    <row r="8" spans="1:9" x14ac:dyDescent="0.25">
      <c r="A8" s="4" t="s">
        <v>4</v>
      </c>
      <c r="E8" s="5" t="s">
        <v>5</v>
      </c>
      <c r="G8" s="5" t="s">
        <v>21</v>
      </c>
      <c r="I8" s="5" t="s">
        <v>5</v>
      </c>
    </row>
    <row r="9" spans="1:9" ht="15.75" thickBot="1" x14ac:dyDescent="0.3">
      <c r="A9" s="6" t="s">
        <v>6</v>
      </c>
      <c r="B9" s="7"/>
      <c r="C9" s="6" t="s">
        <v>7</v>
      </c>
      <c r="E9" s="8" t="s">
        <v>27</v>
      </c>
      <c r="G9" s="17" t="s">
        <v>17</v>
      </c>
      <c r="I9" s="8" t="s">
        <v>27</v>
      </c>
    </row>
    <row r="10" spans="1:9" x14ac:dyDescent="0.25">
      <c r="A10" s="7"/>
      <c r="B10" s="7"/>
      <c r="C10" s="7"/>
    </row>
    <row r="11" spans="1:9" x14ac:dyDescent="0.25">
      <c r="A11" s="4">
        <v>1</v>
      </c>
      <c r="C11" s="1" t="s">
        <v>11</v>
      </c>
      <c r="E11" s="23">
        <v>159414474.24891201</v>
      </c>
      <c r="G11" s="18">
        <v>1</v>
      </c>
      <c r="I11" s="15">
        <f t="shared" ref="I11:I18" si="0">+E11*G11</f>
        <v>159414474.24891201</v>
      </c>
    </row>
    <row r="12" spans="1:9" x14ac:dyDescent="0.25">
      <c r="A12" s="4">
        <f>+A11+1</f>
        <v>2</v>
      </c>
      <c r="C12" s="1" t="s">
        <v>8</v>
      </c>
      <c r="E12" s="20">
        <v>1643357.1073511161</v>
      </c>
      <c r="G12" s="18">
        <v>1</v>
      </c>
      <c r="I12" s="13">
        <f t="shared" si="0"/>
        <v>1643357.1073511161</v>
      </c>
    </row>
    <row r="13" spans="1:9" x14ac:dyDescent="0.25">
      <c r="A13" s="4">
        <f t="shared" ref="A13:A21" si="1">+A12+1</f>
        <v>3</v>
      </c>
      <c r="C13" s="1" t="s">
        <v>12</v>
      </c>
      <c r="E13" s="20">
        <v>1532832.19</v>
      </c>
      <c r="G13" s="18">
        <v>1</v>
      </c>
      <c r="I13" s="13">
        <f t="shared" si="0"/>
        <v>1532832.19</v>
      </c>
    </row>
    <row r="14" spans="1:9" x14ac:dyDescent="0.25">
      <c r="A14" s="19">
        <f t="shared" si="1"/>
        <v>4</v>
      </c>
      <c r="C14" s="1" t="s">
        <v>14</v>
      </c>
      <c r="E14" s="20">
        <v>-12173188.732103581</v>
      </c>
      <c r="G14" s="18">
        <v>1</v>
      </c>
      <c r="I14" s="13">
        <f t="shared" si="0"/>
        <v>-12173188.732103581</v>
      </c>
    </row>
    <row r="15" spans="1:9" x14ac:dyDescent="0.25">
      <c r="A15" s="26">
        <f t="shared" si="1"/>
        <v>5</v>
      </c>
      <c r="C15" s="1" t="s">
        <v>9</v>
      </c>
      <c r="E15" s="20">
        <v>-43475987.752348594</v>
      </c>
      <c r="G15" s="18">
        <v>1</v>
      </c>
      <c r="I15" s="13">
        <f t="shared" si="0"/>
        <v>-43475987.752348594</v>
      </c>
    </row>
    <row r="16" spans="1:9" x14ac:dyDescent="0.25">
      <c r="A16" s="26">
        <f t="shared" si="1"/>
        <v>6</v>
      </c>
      <c r="C16" s="1" t="s">
        <v>13</v>
      </c>
      <c r="E16" s="25">
        <v>-35665767.326269574</v>
      </c>
      <c r="F16" s="27"/>
      <c r="G16" s="28">
        <v>1</v>
      </c>
      <c r="H16" s="27"/>
      <c r="I16" s="22">
        <f t="shared" si="0"/>
        <v>-35665767.326269574</v>
      </c>
    </row>
    <row r="17" spans="1:9" x14ac:dyDescent="0.25">
      <c r="A17" s="26">
        <f t="shared" si="1"/>
        <v>7</v>
      </c>
      <c r="C17" s="1" t="s">
        <v>22</v>
      </c>
      <c r="E17" s="20">
        <v>4000000</v>
      </c>
      <c r="G17" s="14">
        <v>0.88526355924125433</v>
      </c>
      <c r="I17" s="13">
        <f t="shared" si="0"/>
        <v>3541054.2369650174</v>
      </c>
    </row>
    <row r="18" spans="1:9" x14ac:dyDescent="0.25">
      <c r="A18" s="19">
        <f t="shared" si="1"/>
        <v>8</v>
      </c>
      <c r="C18" s="1" t="s">
        <v>23</v>
      </c>
      <c r="E18" s="20">
        <f>8400000-2000000</f>
        <v>6400000</v>
      </c>
      <c r="G18" s="14">
        <v>0.88526355924125433</v>
      </c>
      <c r="I18" s="13">
        <f t="shared" si="0"/>
        <v>5665686.7791440273</v>
      </c>
    </row>
    <row r="19" spans="1:9" x14ac:dyDescent="0.25">
      <c r="A19" s="19">
        <f t="shared" si="1"/>
        <v>9</v>
      </c>
      <c r="C19" s="1" t="s">
        <v>19</v>
      </c>
      <c r="E19" s="20">
        <v>3205359.7</v>
      </c>
      <c r="G19" s="14">
        <v>0.88526355924125433</v>
      </c>
      <c r="I19" s="13">
        <f>+E19*G19</f>
        <v>2837588.1366704796</v>
      </c>
    </row>
    <row r="20" spans="1:9" x14ac:dyDescent="0.25">
      <c r="A20" s="19">
        <f t="shared" si="1"/>
        <v>10</v>
      </c>
      <c r="C20" s="1" t="s">
        <v>20</v>
      </c>
      <c r="E20" s="24">
        <v>20835711.629999999</v>
      </c>
      <c r="G20" s="14">
        <v>0.88526355924125433</v>
      </c>
      <c r="I20" s="21">
        <f>+E20*G20</f>
        <v>18445096.236898195</v>
      </c>
    </row>
    <row r="21" spans="1:9" ht="15.75" thickBot="1" x14ac:dyDescent="0.3">
      <c r="A21" s="26">
        <f t="shared" si="1"/>
        <v>11</v>
      </c>
      <c r="B21" s="7"/>
      <c r="C21" s="9" t="s">
        <v>15</v>
      </c>
      <c r="E21" s="10">
        <f>SUM(E11:E20)</f>
        <v>105716791.06554137</v>
      </c>
      <c r="I21" s="10">
        <f>SUM(I11:I20)</f>
        <v>101765145.12521911</v>
      </c>
    </row>
    <row r="22" spans="1:9" ht="15.75" thickTop="1" x14ac:dyDescent="0.25">
      <c r="A22" s="7"/>
      <c r="B22" s="7"/>
    </row>
    <row r="24" spans="1:9" x14ac:dyDescent="0.25">
      <c r="A24" s="11" t="s">
        <v>10</v>
      </c>
      <c r="C24" s="9"/>
    </row>
    <row r="25" spans="1:9" x14ac:dyDescent="0.25">
      <c r="A25" s="12" t="s">
        <v>25</v>
      </c>
      <c r="C25" s="9"/>
    </row>
    <row r="26" spans="1:9" ht="30" customHeight="1" x14ac:dyDescent="0.25">
      <c r="A26" s="31" t="s">
        <v>26</v>
      </c>
      <c r="B26" s="31"/>
      <c r="C26" s="31"/>
      <c r="D26" s="31"/>
      <c r="E26" s="31"/>
      <c r="F26" s="31"/>
      <c r="G26" s="31"/>
      <c r="H26" s="31"/>
      <c r="I26" s="31"/>
    </row>
  </sheetData>
  <mergeCells count="5">
    <mergeCell ref="A1:I1"/>
    <mergeCell ref="A2:I2"/>
    <mergeCell ref="A3:I3"/>
    <mergeCell ref="A4:I4"/>
    <mergeCell ref="A26:I26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Asbury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Angela Cloven</cp:lastModifiedBy>
  <cp:lastPrinted>2022-06-09T19:19:11Z</cp:lastPrinted>
  <dcterms:created xsi:type="dcterms:W3CDTF">2022-03-02T20:23:53Z</dcterms:created>
  <dcterms:modified xsi:type="dcterms:W3CDTF">2022-06-09T19:19:24Z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