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35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Sheet1!$A$1:$C$25</definedName>
  </definedNames>
  <calcPr calcId="145621" iterate="1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<sst xmlns="http://schemas.openxmlformats.org/spreadsheetml/2006/main" count="50" uniqueCount="35">
  <si>
    <t>Plant Work Order</t>
  </si>
  <si>
    <t>Description of Staff Adjustment</t>
  </si>
  <si>
    <t>Adjustment Amount</t>
  </si>
  <si>
    <t>20201132356</t>
  </si>
  <si>
    <t xml:space="preserve">Work was partially or wholly reimbursed by thrid party. Not eligible gas utility plant project  per Section 393.1003 (5)(C) </t>
  </si>
  <si>
    <t>20301132415</t>
  </si>
  <si>
    <t>No documentation work was safety related or required by an entity having the power of eminent domain Section 393.1009 (5)(C )</t>
  </si>
  <si>
    <t>20401121206</t>
  </si>
  <si>
    <t>20401121259</t>
  </si>
  <si>
    <t>20401121469</t>
  </si>
  <si>
    <t>No documentation work was safety related</t>
  </si>
  <si>
    <t>20401121599</t>
  </si>
  <si>
    <t>No documentation work was required by entity having power of eminent domain per Section 393.1009(5)(C)</t>
  </si>
  <si>
    <t>20401121647</t>
  </si>
  <si>
    <t>20401121683</t>
  </si>
  <si>
    <t>20401121686</t>
  </si>
  <si>
    <t>MGE removed work order in response to Staff Data Request No. 4</t>
  </si>
  <si>
    <t>20401121828</t>
  </si>
  <si>
    <t>20401121988</t>
  </si>
  <si>
    <t>Work results in new service, not eligible per Section 393.1009 2(a)</t>
  </si>
  <si>
    <t>20501121445</t>
  </si>
  <si>
    <t>20501121451</t>
  </si>
  <si>
    <t>Work performed for Empire District Electric Company which is not an entity having the power of eminent domain</t>
  </si>
  <si>
    <t>20830121753</t>
  </si>
  <si>
    <t>20901121553</t>
  </si>
  <si>
    <t>20906121755</t>
  </si>
  <si>
    <t>20926132382</t>
  </si>
  <si>
    <t>21001132656</t>
  </si>
  <si>
    <t>No documentation that work met requirements of Section 393.1009 5(a) or (C )</t>
  </si>
  <si>
    <t>21215121912</t>
  </si>
  <si>
    <t>21219132516</t>
  </si>
  <si>
    <t>21251121258</t>
  </si>
  <si>
    <t>21251121426</t>
  </si>
  <si>
    <t>21271121588</t>
  </si>
  <si>
    <t>Total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</si>
</sst>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6" fontId="2" fillId="0" borderId="0" xfId="0" applyNumberFormat="1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tabSelected="1" topLeftCell="C13" workbookViewId="0">
      <selection activeCell="C25" sqref="A1:C25"/>
    </sheetView>
  </sheetViews>
  <sheetFormatPr defaultRowHeight="15" x14ac:dyDescent="0.25"/>
  <cols>
    <col min="1" max="1" width="19.5703125" customWidth="1"/>
    <col min="2" max="2" width="107" customWidth="1"/>
    <col min="3" max="3" width="16.28515625" customWidth="1"/>
  </cols>
  <sheetData>
    <row r="1" spans="1:3" ht="45" x14ac:dyDescent="0.25">
      <c r="A1" s="1" t="s">
        <v>0</v>
      </c>
      <c r="B1" s="1" t="s">
        <v>1</v>
      </c>
      <c r="C1" s="2" t="s">
        <v>2</v>
      </c>
    </row>
    <row r="2" spans="1:3" x14ac:dyDescent="0.25">
      <c r="A2" s="3" t="s">
        <v>3</v>
      </c>
      <c r="B2" s="4" t="s">
        <v>4</v>
      </c>
      <c r="C2" s="5">
        <v>-14310.12</v>
      </c>
    </row>
    <row r="3" spans="1:3" x14ac:dyDescent="0.25">
      <c r="A3" s="3" t="s">
        <v>5</v>
      </c>
      <c r="B3" s="4" t="s">
        <v>6</v>
      </c>
      <c r="C3" s="5">
        <v>-98162.200000000012</v>
      </c>
    </row>
    <row r="4" spans="1:3" x14ac:dyDescent="0.25">
      <c r="A4" s="3" t="s">
        <v>7</v>
      </c>
      <c r="B4" s="4" t="s">
        <v>6</v>
      </c>
      <c r="C4" s="5">
        <v>197915.37</v>
      </c>
    </row>
    <row r="5" spans="1:3" x14ac:dyDescent="0.25">
      <c r="A5" s="3" t="s">
        <v>8</v>
      </c>
      <c r="B5" s="4" t="s">
        <v>6</v>
      </c>
      <c r="C5" s="5">
        <v>-382806.01999999996</v>
      </c>
    </row>
    <row r="6" spans="1:3" x14ac:dyDescent="0.25">
      <c r="A6" s="3" t="s">
        <v>9</v>
      </c>
      <c r="B6" s="4" t="s">
        <v>10</v>
      </c>
      <c r="C6" s="5">
        <v>-8701.31</v>
      </c>
    </row>
    <row r="7" spans="1:3" x14ac:dyDescent="0.25">
      <c r="A7" s="3" t="s">
        <v>11</v>
      </c>
      <c r="B7" s="4" t="s">
        <v>12</v>
      </c>
      <c r="C7" s="5">
        <v>-88256.51</v>
      </c>
    </row>
    <row r="8" spans="1:3" x14ac:dyDescent="0.25">
      <c r="A8" s="3" t="s">
        <v>13</v>
      </c>
      <c r="B8" s="4" t="s">
        <v>12</v>
      </c>
      <c r="C8" s="5">
        <v>-63844.979999999996</v>
      </c>
    </row>
    <row r="9" spans="1:3" x14ac:dyDescent="0.25">
      <c r="A9" s="3" t="s">
        <v>14</v>
      </c>
      <c r="B9" s="4" t="s">
        <v>12</v>
      </c>
      <c r="C9" s="5">
        <v>-174185.78</v>
      </c>
    </row>
    <row r="10" spans="1:3" x14ac:dyDescent="0.25">
      <c r="A10" s="3" t="s">
        <v>15</v>
      </c>
      <c r="B10" s="4" t="s">
        <v>16</v>
      </c>
      <c r="C10" s="5">
        <v>-35121.9</v>
      </c>
    </row>
    <row r="11" spans="1:3" x14ac:dyDescent="0.25">
      <c r="A11" s="3" t="s">
        <v>17</v>
      </c>
      <c r="B11" s="4" t="s">
        <v>4</v>
      </c>
      <c r="C11" s="5">
        <v>-8664.19</v>
      </c>
    </row>
    <row r="12" spans="1:3" x14ac:dyDescent="0.25">
      <c r="A12" s="3" t="s">
        <v>18</v>
      </c>
      <c r="B12" s="4" t="s">
        <v>19</v>
      </c>
      <c r="C12" s="5">
        <v>-18967.240000000002</v>
      </c>
    </row>
    <row r="13" spans="1:3" x14ac:dyDescent="0.25">
      <c r="A13" s="3" t="s">
        <v>20</v>
      </c>
      <c r="B13" s="4" t="s">
        <v>16</v>
      </c>
      <c r="C13" s="5">
        <v>-985.7</v>
      </c>
    </row>
    <row r="14" spans="1:3" x14ac:dyDescent="0.25">
      <c r="A14" s="3" t="s">
        <v>21</v>
      </c>
      <c r="B14" s="4" t="s">
        <v>22</v>
      </c>
      <c r="C14" s="5">
        <v>-63103.520000000004</v>
      </c>
    </row>
    <row r="15" spans="1:3" x14ac:dyDescent="0.25">
      <c r="A15" s="3" t="s">
        <v>23</v>
      </c>
      <c r="B15" s="4" t="s">
        <v>12</v>
      </c>
      <c r="C15" s="5">
        <v>-47355.23</v>
      </c>
    </row>
    <row r="16" spans="1:3" x14ac:dyDescent="0.25">
      <c r="A16" s="3" t="s">
        <v>24</v>
      </c>
      <c r="B16" s="4" t="s">
        <v>12</v>
      </c>
      <c r="C16" s="5">
        <v>-27470</v>
      </c>
    </row>
    <row r="17" spans="1:3" x14ac:dyDescent="0.25">
      <c r="A17" s="3" t="s">
        <v>25</v>
      </c>
      <c r="B17" s="4" t="s">
        <v>16</v>
      </c>
      <c r="C17" s="5">
        <v>-8556.48</v>
      </c>
    </row>
    <row r="18" spans="1:3" x14ac:dyDescent="0.25">
      <c r="A18" s="3" t="s">
        <v>26</v>
      </c>
      <c r="B18" s="4" t="s">
        <v>4</v>
      </c>
      <c r="C18" s="5">
        <v>-28406.78</v>
      </c>
    </row>
    <row r="19" spans="1:3" x14ac:dyDescent="0.25">
      <c r="A19" s="3" t="s">
        <v>27</v>
      </c>
      <c r="B19" s="4" t="s">
        <v>28</v>
      </c>
      <c r="C19" s="5">
        <v>-9338.98</v>
      </c>
    </row>
    <row r="20" spans="1:3" x14ac:dyDescent="0.25">
      <c r="A20" s="3" t="s">
        <v>29</v>
      </c>
      <c r="B20" s="4" t="s">
        <v>4</v>
      </c>
      <c r="C20" s="5">
        <v>-74242.459499999997</v>
      </c>
    </row>
    <row r="21" spans="1:3" x14ac:dyDescent="0.25">
      <c r="A21" s="3" t="s">
        <v>30</v>
      </c>
      <c r="B21" s="4" t="s">
        <v>12</v>
      </c>
      <c r="C21" s="5">
        <v>-57700.450000000004</v>
      </c>
    </row>
    <row r="22" spans="1:3" x14ac:dyDescent="0.25">
      <c r="A22" s="3" t="s">
        <v>31</v>
      </c>
      <c r="B22" s="4" t="s">
        <v>4</v>
      </c>
      <c r="C22" s="5">
        <v>-341451.95</v>
      </c>
    </row>
    <row r="23" spans="1:3" x14ac:dyDescent="0.25">
      <c r="A23" s="3" t="s">
        <v>32</v>
      </c>
      <c r="B23" s="4" t="s">
        <v>12</v>
      </c>
      <c r="C23" s="5">
        <v>-107514.23</v>
      </c>
    </row>
    <row r="24" spans="1:3" x14ac:dyDescent="0.25">
      <c r="A24" s="3" t="s">
        <v>33</v>
      </c>
      <c r="B24" s="4" t="s">
        <v>12</v>
      </c>
      <c r="C24" s="6">
        <v>-67674.12</v>
      </c>
    </row>
    <row r="25" spans="1:3" x14ac:dyDescent="0.25">
      <c r="A25" s="7"/>
      <c r="B25" s="4" t="s">
        <v>34</v>
      </c>
      <c r="C25" s="8">
        <f>SUM(C2:C24)</f>
        <v>-1528904.7794999997</v>
      </c>
    </row>
  </sheetData>
  <printOptions gridLines="1"/>
  <pageMargins left="0.7" right="0.7" top="0.75" bottom="0.75" header="0.3" footer="0.3"/>
  <pageSetup scale="86" orientation="landscape" verticalDpi="597" r:id="rId1"/>
  <headerFooter>
    <oddHeader>&amp;LAttachment A
GO-2014-0179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MOPSC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Hyneman, Chuck</dc:creator>
  <cp:lastModifiedBy>vaughd</cp:lastModifiedBy>
  <cp:lastPrinted>2014-02-03T16:22:14Z</cp:lastPrinted>
  <dcterms:created xsi:type="dcterms:W3CDTF">2014-02-03T16:20:21Z</dcterms:created>
  <dcterms:modified xsi:type="dcterms:W3CDTF">2014-02-04T14:14:29Z</dcterms:modified>
</cp:coreProperties>
</file>